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521" windowWidth="9585" windowHeight="11640" activeTab="0"/>
  </bookViews>
  <sheets>
    <sheet name="OSH HSE Plan 2010" sheetId="1" r:id="rId1"/>
    <sheet name="Hrw 2009 HSE Plan-Dec09 review" sheetId="2" r:id="rId2"/>
  </sheets>
  <definedNames>
    <definedName name="mole_wt">#REF!</definedName>
    <definedName name="_xlnm.Print_Area" localSheetId="1">'Hrw 2009 HSE Plan-Dec09 review'!$A$1:$T$59</definedName>
    <definedName name="_xlnm.Print_Area" localSheetId="0">'OSH HSE Plan 2010'!$A$1:$Q$51</definedName>
    <definedName name="Print_Area_MI">#REF!</definedName>
  </definedNames>
  <calcPr fullCalcOnLoad="1"/>
</workbook>
</file>

<file path=xl/comments1.xml><?xml version="1.0" encoding="utf-8"?>
<comments xmlns="http://schemas.openxmlformats.org/spreadsheetml/2006/main">
  <authors>
    <author>mu53531</author>
  </authors>
  <commentList>
    <comment ref="I12" authorId="0">
      <text>
        <r>
          <rPr>
            <b/>
            <sz val="10"/>
            <rFont val="Tahoma"/>
            <family val="0"/>
          </rPr>
          <t>mu53531:</t>
        </r>
        <r>
          <rPr>
            <sz val="10"/>
            <rFont val="Tahoma"/>
            <family val="0"/>
          </rPr>
          <t xml:space="preserve">
depending on Corp Dates</t>
        </r>
      </text>
    </comment>
  </commentList>
</comments>
</file>

<file path=xl/sharedStrings.xml><?xml version="1.0" encoding="utf-8"?>
<sst xmlns="http://schemas.openxmlformats.org/spreadsheetml/2006/main" count="535" uniqueCount="252">
  <si>
    <t>May</t>
  </si>
  <si>
    <t xml:space="preserve">                                                       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</si>
  <si>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</si>
  <si>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</si>
  <si>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</si>
  <si>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</si>
  <si>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</si>
  <si>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</si>
  <si>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</si>
  <si>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</si>
  <si>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</si>
  <si>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</si>
  <si>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</si>
  <si>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OSH</t>
  </si>
  <si>
    <t>OSHC</t>
  </si>
  <si>
    <t>OSHH</t>
  </si>
  <si>
    <t>Harweel Safety Day (Goal Zero)</t>
  </si>
  <si>
    <t>OSGOH</t>
  </si>
  <si>
    <t>Health</t>
  </si>
  <si>
    <t>SP1230 + 1231 Audit/Review (Med-OCC Health)</t>
  </si>
  <si>
    <t>OSHI</t>
  </si>
  <si>
    <t>O/H Awareness Sessions</t>
  </si>
  <si>
    <t>OSHH3</t>
  </si>
  <si>
    <t>Safety</t>
  </si>
  <si>
    <t>Level 1 Audit</t>
  </si>
  <si>
    <t>Roll out</t>
  </si>
  <si>
    <t>Observation</t>
  </si>
  <si>
    <t>session</t>
  </si>
  <si>
    <t xml:space="preserve">Implementation of Technical Integrity Framework Review/Verification </t>
  </si>
  <si>
    <t>OSHE</t>
  </si>
  <si>
    <t>XD</t>
  </si>
  <si>
    <t>Environment/SD</t>
  </si>
  <si>
    <t>Environmental Awareness Sessions</t>
  </si>
  <si>
    <t>Emergency Preparedness</t>
  </si>
  <si>
    <t>OSHC5</t>
  </si>
  <si>
    <t>OSHS</t>
  </si>
  <si>
    <t>Review</t>
  </si>
  <si>
    <t>Senior Managers attend CEO HSE Conference</t>
  </si>
  <si>
    <t>OSHC1</t>
  </si>
  <si>
    <t>OSHC2</t>
  </si>
  <si>
    <t>HSE Review</t>
  </si>
  <si>
    <t>OSHH31</t>
  </si>
  <si>
    <t>Action Party</t>
  </si>
  <si>
    <t>LT</t>
  </si>
  <si>
    <t>STOP Refresher Training (Book 5) including physical site tours</t>
  </si>
  <si>
    <t>Sweet PSU</t>
  </si>
  <si>
    <t>Sour PSU</t>
  </si>
  <si>
    <t>ALL CAMPS</t>
  </si>
  <si>
    <t>HEAT STRESS</t>
  </si>
  <si>
    <t>FATIGUE</t>
  </si>
  <si>
    <t>Manual Lifting</t>
  </si>
  <si>
    <t>SP2000 &amp; 2001  (Road Safety Blitz) Last week of Feb/First week March</t>
  </si>
  <si>
    <t>PTW Audit  (PR1172)</t>
  </si>
  <si>
    <t>Level 2 Audit</t>
  </si>
  <si>
    <t>OSHQ1</t>
  </si>
  <si>
    <t>OSHC51</t>
  </si>
  <si>
    <t>HSE Corporate Joint Management Inspections</t>
  </si>
  <si>
    <t xml:space="preserve">N2/Helium  emergency exercise </t>
  </si>
  <si>
    <t>HSE Plan Launch</t>
  </si>
  <si>
    <t>28 April</t>
  </si>
  <si>
    <t>MSE /23</t>
  </si>
  <si>
    <t>Comments</t>
  </si>
  <si>
    <t>Harweel Phase 2AB project 2010 HSE Plan: OSH &amp; OSGO</t>
  </si>
  <si>
    <t>Strategic Management</t>
  </si>
  <si>
    <t>Performance INDICATORS</t>
  </si>
  <si>
    <t>Number of STOP Cards: number</t>
  </si>
  <si>
    <t xml:space="preserve">Site (ISBL/OSBL) emergency exercise </t>
  </si>
  <si>
    <t>OSHC
OSGOH</t>
  </si>
  <si>
    <t>Road  emergency exercise</t>
  </si>
  <si>
    <t>OSHC/1</t>
  </si>
  <si>
    <t>Senior Managers (LT) Walkthrough inspection
(Inspection report deliverd to OSHH/3)</t>
  </si>
  <si>
    <t>OSGO</t>
  </si>
  <si>
    <t>OSH
OSGO</t>
  </si>
  <si>
    <t>OSHH/3</t>
  </si>
  <si>
    <t>OSHH/3 +</t>
  </si>
  <si>
    <t>OSGOH/5</t>
  </si>
  <si>
    <t>Date tbc</t>
  </si>
  <si>
    <t>Complete HSE Competence Assessment for  Level 2 HSE Critical positions in OSGOH</t>
  </si>
  <si>
    <t>OSHC/5</t>
  </si>
  <si>
    <t>Fitness to Work Medical Assesemts for OSGOH staff completed</t>
  </si>
  <si>
    <t>Action Tracking Register (ATR) Review
(PEC list and a to be developped OSGOH list)</t>
  </si>
  <si>
    <t>Revw PSU Readiness</t>
  </si>
  <si>
    <t>HSEMS preparedness Pre-Start Up audit
(dates to be revised as per actual progress)</t>
  </si>
  <si>
    <t>Site TL execute a: JHA /PTW Sampling/Slips and Trips/Fire Safety/ walkabouts/TRIC</t>
  </si>
  <si>
    <t>OSGOH/1</t>
  </si>
  <si>
    <t>OSGOH/4</t>
  </si>
  <si>
    <t>Commissiong/Operations Safety Case implemenation/action review</t>
  </si>
  <si>
    <t>OSHC/5
OSGOH</t>
  </si>
  <si>
    <t>OSHC5
Comm Case</t>
  </si>
  <si>
    <t>OSGOH
Ops Case</t>
  </si>
  <si>
    <t>Review
March audit</t>
  </si>
  <si>
    <t>HRA for all OSGHO Positions in place</t>
  </si>
  <si>
    <t>Site HSE Monthly presentation with performance analysis (at MAF by OSHH in TL meeting)</t>
  </si>
  <si>
    <t>Third Party SP1232 Public Health /Catering Audit (PEC and PDO camps)</t>
  </si>
  <si>
    <t>Road Safety Blitz (2 week prgrm SP2000/01 aspects)</t>
  </si>
  <si>
    <t>Sweet PSU &amp;TIHB</t>
  </si>
  <si>
    <t>Sour PSUA &amp; TIHB</t>
  </si>
  <si>
    <t>TIHB Ass &amp; PSU Rvw</t>
  </si>
  <si>
    <t>Site hazards activitry sampling (mini audit) Hydrotesting/Scaffold/Coms Activities/Chem</t>
  </si>
  <si>
    <t>OSHGOH</t>
  </si>
  <si>
    <t>Env Day MSE Mar 7</t>
  </si>
  <si>
    <t>OSGOH
OSHH</t>
  </si>
  <si>
    <t>SP1009/11/12/13 Waste Manage/Flora/Land/Permits (requirement EIA)</t>
  </si>
  <si>
    <t>SP1194 Chemical Management Committee Meeting (and action follow up)</t>
  </si>
  <si>
    <t xml:space="preserve">Chemical Spill emergency exercise </t>
  </si>
  <si>
    <t>Site Offices emergency exercise</t>
  </si>
  <si>
    <t>Camp  emergency exercise (PEC &amp; PDO)</t>
  </si>
  <si>
    <t>OSHC/1/2 &amp;    OSHC5</t>
  </si>
  <si>
    <t>Weather-ford</t>
  </si>
  <si>
    <t>Medical  emergency exercise (PEC and PDO clinics)</t>
  </si>
  <si>
    <t>OSHH/3
MCN/11H</t>
  </si>
  <si>
    <t>Rev: 0  27/Jan/2010</t>
  </si>
  <si>
    <t>Hazard Awareness Sessions (PDO must win)</t>
  </si>
  <si>
    <t>TRIC for Operations (PDO must win)</t>
  </si>
  <si>
    <t>HSE Training Compliance Review OSGO staff
(PDO must win - new HSE training scales)</t>
  </si>
  <si>
    <t>OSGOH
50% compl</t>
  </si>
  <si>
    <t>OSGOH
100% compl</t>
  </si>
  <si>
    <t>Project Manager  - HSE plan launch/review</t>
  </si>
  <si>
    <t>Emergency Response Preparedeness Review</t>
  </si>
  <si>
    <t>LTIF:  target below 0.5 (PDO target: 0.53)</t>
  </si>
  <si>
    <t>TRCF: target below 4.5 (lower than 2009 actual)</t>
  </si>
  <si>
    <t>RTAF: target below 2.3 (lower than 2009 actual)</t>
  </si>
  <si>
    <t>Year End Final Review (5/Jan/2010)</t>
  </si>
  <si>
    <t>Harweel Phase 2AB project 2009 HSE Plan</t>
  </si>
  <si>
    <t>Rev: 0         9/March/09</t>
  </si>
  <si>
    <t>Accountable</t>
  </si>
  <si>
    <t xml:space="preserve">   RESPONSIBLE (Make it Happen)                                                      </t>
  </si>
  <si>
    <t>Reviews</t>
  </si>
  <si>
    <t>LT Sponsor</t>
  </si>
  <si>
    <t>Actual</t>
  </si>
  <si>
    <t>Target</t>
  </si>
  <si>
    <t>Q1</t>
  </si>
  <si>
    <t>Q2</t>
  </si>
  <si>
    <t>Q3</t>
  </si>
  <si>
    <t>Q4</t>
  </si>
  <si>
    <t xml:space="preserve">Project Manager Contractor Forum </t>
  </si>
  <si>
    <t>Did not happen. Will re-plan to Q1</t>
  </si>
  <si>
    <t>Senior Managers (LT) Walkthrough inspection</t>
  </si>
  <si>
    <t>OSHC/H
swap OSH</t>
  </si>
  <si>
    <t>OSH
swap OSHC</t>
  </si>
  <si>
    <t>OSHQ</t>
  </si>
  <si>
    <t>Rinus with Jim</t>
  </si>
  <si>
    <t xml:space="preserve">Managers and Supvr Attend New Worksite Hazard management Training as per Corporate MUST Win Project </t>
  </si>
  <si>
    <t xml:space="preserve">LT
</t>
  </si>
  <si>
    <t>1 day CEO SLT atended, 
Supervisors Continues in 2010</t>
  </si>
  <si>
    <t>PDO HSE Monthly presentation with performance analysis MAF &amp; SITE</t>
  </si>
  <si>
    <t>OSHH
OSHH/3</t>
  </si>
  <si>
    <t xml:space="preserve">Fountain System Close Out Check and analysis </t>
  </si>
  <si>
    <t>Action Tracking Register (ATR) Review</t>
  </si>
  <si>
    <t>OSHC1
1wk April</t>
  </si>
  <si>
    <t xml:space="preserve">Harweel Safety Day </t>
  </si>
  <si>
    <t>Plan
OSHC1/2</t>
  </si>
  <si>
    <t>Execute
OSHH3</t>
  </si>
  <si>
    <t>Complete HSE Competence Assessment for CH/CSRs + Level 2 HSE Critical positions</t>
  </si>
  <si>
    <t>OSHH3
List</t>
  </si>
  <si>
    <t>CH/CSR's completed
Level 2 for OSGOH in 2010</t>
  </si>
  <si>
    <t>HSE Professionals TEAM workshop Site</t>
  </si>
  <si>
    <t>Site Golden Rules Session 2009 (1  per month)</t>
  </si>
  <si>
    <t>OSHH3
8/Apr</t>
  </si>
  <si>
    <t>OSHH3
SLR Sess</t>
  </si>
  <si>
    <t>Complete Mandatory Training Review all staff</t>
  </si>
  <si>
    <t>Done by OSHH3 on site.
OSGOH staff done.</t>
  </si>
  <si>
    <t>DDC/1 for family members (4 monthly promotion )</t>
  </si>
  <si>
    <t>Reduced from 4 to 3</t>
  </si>
  <si>
    <t>HSEMS and Pre-Start up audit</t>
  </si>
  <si>
    <t>HSEMS
OSHH</t>
  </si>
  <si>
    <t>PrePSU
OSHC5</t>
  </si>
  <si>
    <t xml:space="preserve"> Sweet PSU
OSHC5</t>
  </si>
  <si>
    <t>Project Slipped 
PrePSU/PSU S&amp;S in 2010</t>
  </si>
  <si>
    <t>OSHH31
SP-1230</t>
  </si>
  <si>
    <t>SP-1230 and Noise (1231) done</t>
  </si>
  <si>
    <t>HRA for OSGOH Positions in place</t>
  </si>
  <si>
    <t>OSHO1</t>
  </si>
  <si>
    <t>Not done: OSGOH move to 2010
OSHC activities: all in place</t>
  </si>
  <si>
    <t>SP1232 Public Health /Catering Audit</t>
  </si>
  <si>
    <t>OHSD</t>
  </si>
  <si>
    <t>OSHH3
3rd party</t>
  </si>
  <si>
    <t>HACCP training and audit by external party</t>
  </si>
  <si>
    <t>SP1233 Campaign (Smoking/Drugs/Alcohol)</t>
  </si>
  <si>
    <t>OSHH31
Beat Heat</t>
  </si>
  <si>
    <t xml:space="preserve">OSHH31
</t>
  </si>
  <si>
    <t>Limited to poster campaign</t>
  </si>
  <si>
    <t>SP2000 &amp; 2001 Audit (Road Safety)</t>
  </si>
  <si>
    <t>OSHC2
Done: May</t>
  </si>
  <si>
    <t>Intensive DtS and RSSTactivities have replaced this formal audit.</t>
  </si>
  <si>
    <t>PTW Change over plan issued</t>
  </si>
  <si>
    <t>PTW Audit  (PR1171/1172, PR1078-H2S, PEC system)</t>
  </si>
  <si>
    <t>Moved from Aug to Sept</t>
  </si>
  <si>
    <t>NDT Audit incorporating SP1237 ionising radiation</t>
  </si>
  <si>
    <t>SP1257 Working at Height Audit</t>
  </si>
  <si>
    <t xml:space="preserve">OSHC1/2
</t>
  </si>
  <si>
    <t>Moved from May to June</t>
  </si>
  <si>
    <t>SP1256 Industrial Safety  Audit</t>
  </si>
  <si>
    <t>OSHC1/2</t>
  </si>
  <si>
    <t>New audit added to Nov.</t>
  </si>
  <si>
    <t xml:space="preserve">Pressure/Leak Testing Audit </t>
  </si>
  <si>
    <t>OSHC5
follow-up</t>
  </si>
  <si>
    <t>OSHI3</t>
  </si>
  <si>
    <t>Statuus ?????</t>
  </si>
  <si>
    <t>PR1508 Mechanical Lifting Audit</t>
  </si>
  <si>
    <t>OSHC151
UEC/14</t>
  </si>
  <si>
    <t>1st week Nov by Kevin</t>
  </si>
  <si>
    <t>SP1009/11/12/13 Waste Manag/Flora/Land/Permits</t>
  </si>
  <si>
    <t>OSHH2</t>
  </si>
  <si>
    <t>SP1194 Chemical Management</t>
  </si>
  <si>
    <t>OSHC5
Commit</t>
  </si>
  <si>
    <t xml:space="preserve">OSHH/3 intiated Cehmical management committee with TOR. Audit moved to Feb/2009. </t>
  </si>
  <si>
    <t>Emergency Resp Audit (Oct/08 audit). Review PDO/PEC Emergency Resp Plan allignment</t>
  </si>
  <si>
    <t>Extra: 
Fire safety Extinguisher</t>
  </si>
  <si>
    <t>OSHH3
Emerg Resp  Follow Up</t>
  </si>
  <si>
    <t>OSGOH audit moved from Nov to March.</t>
  </si>
  <si>
    <t>Offices emergency exercise (Site and MAF)</t>
  </si>
  <si>
    <t>OSHC1
Feb/09</t>
  </si>
  <si>
    <t>OSHQ
MAF</t>
  </si>
  <si>
    <t>Moved to Dec</t>
  </si>
  <si>
    <t xml:space="preserve">Camp  emergency exercise </t>
  </si>
  <si>
    <t xml:space="preserve">OSHC2
</t>
  </si>
  <si>
    <t>OSHC2
Ldry Fire</t>
  </si>
  <si>
    <t>OSHQ
PDO camp</t>
  </si>
  <si>
    <t xml:space="preserve">Site ISBL  emergency exercise </t>
  </si>
  <si>
    <t xml:space="preserve">Site OSBL emergency exercise </t>
  </si>
  <si>
    <t>OSHH3
H2S exerc</t>
  </si>
  <si>
    <t>OSHC/2
NDT on Zal</t>
  </si>
  <si>
    <t>OSHH3
H2S at Zal</t>
  </si>
  <si>
    <t xml:space="preserve">Road  emergency exercise </t>
  </si>
  <si>
    <t>OSHH3
Real event</t>
  </si>
  <si>
    <t>OSHH/3
Head On</t>
  </si>
  <si>
    <t xml:space="preserve">Industrial Area  emergency exercise </t>
  </si>
  <si>
    <t>OSHC1
(Real)</t>
  </si>
  <si>
    <t>OSHH
(Chem)</t>
  </si>
  <si>
    <t xml:space="preserve">Medical  emergency exercise </t>
  </si>
  <si>
    <t>LAGGING INDICATORS</t>
  </si>
  <si>
    <t>LTIF:  target below 0.5</t>
  </si>
  <si>
    <t>TRCF: target below 6.0</t>
  </si>
  <si>
    <t>RTAF: target below 2.5</t>
  </si>
  <si>
    <t>LEADING INDICATORS</t>
  </si>
  <si>
    <t>Number of STOP Cards</t>
  </si>
  <si>
    <t>Health Awareness Sessions</t>
  </si>
  <si>
    <t>OSHD</t>
  </si>
  <si>
    <t>OSHH2
to June</t>
  </si>
  <si>
    <t>Was planned for Sat/19. Became holiday. Will be done Jan return leave</t>
  </si>
  <si>
    <t>PDO  Driving Safety Monthly Forum (Site and MAF) including specific dates for MSE Forums</t>
  </si>
  <si>
    <t>OSHH3
UEP</t>
  </si>
  <si>
    <t>Site Team Leaders TBT Attendance /JHA/PTW Sampling/Slips and Trips/Fire Safety walkabouts</t>
  </si>
  <si>
    <t>Roll-out sessions Operations Safety Case</t>
  </si>
  <si>
    <t>OSHO5</t>
  </si>
  <si>
    <t>Author Accepted: OSHH3</t>
  </si>
  <si>
    <t>Note: detailed plans are kept on site by OSHH/3 for 1) Health promotion activities 2) Drive to Survive activities</t>
  </si>
  <si>
    <t>Verifiy: OSHH</t>
  </si>
  <si>
    <t>Project Manager: OSH</t>
  </si>
  <si>
    <r>
      <t xml:space="preserve">OSGOH
</t>
    </r>
    <r>
      <rPr>
        <sz val="8"/>
        <color indexed="8"/>
        <rFont val="Arial"/>
        <family val="2"/>
      </rPr>
      <t>Real Fire ISBL</t>
    </r>
  </si>
  <si>
    <t>Comm Dec-09 Review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</si>
</sst>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0.000"/>
    <numFmt numFmtId="175" formatCode="m/d/yy"/>
    <numFmt numFmtId="176" formatCode="m/d"/>
    <numFmt numFmtId="177" formatCode="mm/dd/yy"/>
    <numFmt numFmtId="178" formatCode="d/m/yy\ h:mm"/>
    <numFmt numFmtId="179" formatCode="0.0000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E+00"/>
    <numFmt numFmtId="185" formatCode="0.00000"/>
    <numFmt numFmtId="186" formatCode="0.000000"/>
    <numFmt numFmtId="187" formatCode="0.000000_)"/>
    <numFmt numFmtId="188" formatCode="0.000_)"/>
    <numFmt numFmtId="189" formatCode="0.0000_)"/>
    <numFmt numFmtId="190" formatCode="0_)"/>
    <numFmt numFmtId="191" formatCode="0.00_)"/>
    <numFmt numFmtId="192" formatCode="0.0_)"/>
    <numFmt numFmtId="193" formatCode="0.0000000_)"/>
    <numFmt numFmtId="194" formatCode="0.00000000_)"/>
    <numFmt numFmtId="195" formatCode="0.000000000_)"/>
    <numFmt numFmtId="196" formatCode="0.00000_)"/>
    <numFmt numFmtId="197" formatCode="0.00000000000000"/>
    <numFmt numFmtId="198" formatCode="0.0000000000000"/>
    <numFmt numFmtId="199" formatCode="0.000000000000"/>
    <numFmt numFmtId="200" formatCode="0.00000000000"/>
    <numFmt numFmtId="201" formatCode="0.0000000000"/>
    <numFmt numFmtId="202" formatCode="0.000000000"/>
    <numFmt numFmtId="203" formatCode="0.00000000"/>
    <numFmt numFmtId="204" formatCode="0.0000000"/>
    <numFmt numFmtId="205" formatCode="mmmm\-yy"/>
    <numFmt numFmtId="206" formatCode="mmmm\-yyyy"/>
    <numFmt numFmtId="207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0"/>
      <color indexed="12"/>
      <name val="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u val="single"/>
      <sz val="12"/>
      <color indexed="12"/>
      <name val="Arial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0">
      <alignment horizontal="center"/>
      <protection/>
    </xf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172" fontId="14" fillId="0" borderId="0">
      <alignment horizont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center" vertical="top" wrapText="1"/>
      <protection locked="0"/>
    </xf>
    <xf numFmtId="0" fontId="24" fillId="20" borderId="10" xfId="59" applyFont="1" applyFill="1" applyBorder="1" applyAlignment="1" applyProtection="1">
      <alignment horizontal="center" vertical="top"/>
      <protection locked="0"/>
    </xf>
    <xf numFmtId="0" fontId="21" fillId="20" borderId="10" xfId="59" applyFont="1" applyFill="1" applyBorder="1" applyAlignment="1" applyProtection="1">
      <alignment horizontal="center" vertical="top"/>
      <protection locked="0"/>
    </xf>
    <xf numFmtId="0" fontId="21" fillId="20" borderId="10" xfId="59" applyFont="1" applyFill="1" applyBorder="1" applyAlignment="1" applyProtection="1">
      <alignment horizontal="center" vertical="top" wrapText="1"/>
      <protection locked="0"/>
    </xf>
    <xf numFmtId="0" fontId="22" fillId="24" borderId="10" xfId="59" applyFont="1" applyFill="1" applyBorder="1" applyAlignment="1" applyProtection="1">
      <alignment horizontal="center" vertical="top"/>
      <protection locked="0"/>
    </xf>
    <xf numFmtId="0" fontId="22" fillId="24" borderId="10" xfId="59" applyFont="1" applyFill="1" applyBorder="1" applyAlignment="1" applyProtection="1">
      <alignment horizontal="center" vertical="top" wrapText="1"/>
      <protection locked="0"/>
    </xf>
    <xf numFmtId="0" fontId="21" fillId="0" borderId="10" xfId="59" applyFont="1" applyFill="1" applyBorder="1" applyAlignment="1" applyProtection="1">
      <alignment horizontal="center" vertical="top"/>
      <protection locked="0"/>
    </xf>
    <xf numFmtId="0" fontId="25" fillId="20" borderId="10" xfId="59" applyFont="1" applyFill="1" applyBorder="1" applyAlignment="1" applyProtection="1">
      <alignment horizontal="center" vertical="top"/>
      <protection locked="0"/>
    </xf>
    <xf numFmtId="0" fontId="26" fillId="0" borderId="10" xfId="59" applyFont="1" applyFill="1" applyBorder="1" applyAlignment="1" applyProtection="1">
      <alignment horizontal="center" vertical="center" wrapText="1"/>
      <protection locked="0"/>
    </xf>
    <xf numFmtId="0" fontId="25" fillId="0" borderId="10" xfId="59" applyFont="1" applyFill="1" applyBorder="1" applyAlignment="1" applyProtection="1">
      <alignment horizontal="center" vertical="center" wrapText="1"/>
      <protection locked="0"/>
    </xf>
    <xf numFmtId="0" fontId="22" fillId="24" borderId="10" xfId="59" applyFont="1" applyFill="1" applyBorder="1" applyAlignment="1" applyProtection="1">
      <alignment horizontal="center" vertical="top" wrapText="1"/>
      <protection locked="0"/>
    </xf>
    <xf numFmtId="0" fontId="27" fillId="0" borderId="10" xfId="59" applyFont="1" applyFill="1" applyBorder="1" applyAlignment="1" applyProtection="1">
      <alignment horizontal="center" vertical="center" wrapText="1"/>
      <protection locked="0"/>
    </xf>
    <xf numFmtId="0" fontId="21" fillId="0" borderId="10" xfId="59" applyFont="1" applyFill="1" applyBorder="1" applyAlignment="1" applyProtection="1">
      <alignment horizontal="center"/>
      <protection locked="0"/>
    </xf>
    <xf numFmtId="0" fontId="21" fillId="0" borderId="10" xfId="59" applyFont="1" applyFill="1" applyBorder="1" applyAlignment="1" applyProtection="1">
      <alignment horizontal="center" vertical="top" wrapText="1"/>
      <protection locked="0"/>
    </xf>
    <xf numFmtId="0" fontId="23" fillId="0" borderId="10" xfId="59" applyFont="1" applyFill="1" applyBorder="1" applyAlignment="1" applyProtection="1">
      <alignment horizontal="center" vertical="top"/>
      <protection locked="0"/>
    </xf>
    <xf numFmtId="0" fontId="22" fillId="20" borderId="10" xfId="59" applyFont="1" applyFill="1" applyBorder="1" applyAlignment="1" applyProtection="1">
      <alignment horizontal="center" vertical="top"/>
      <protection locked="0"/>
    </xf>
    <xf numFmtId="0" fontId="27" fillId="0" borderId="10" xfId="59" applyFont="1" applyFill="1" applyBorder="1" applyAlignment="1" applyProtection="1">
      <alignment horizontal="center" vertical="center" wrapText="1"/>
      <protection locked="0"/>
    </xf>
    <xf numFmtId="0" fontId="22" fillId="24" borderId="10" xfId="59" applyFont="1" applyFill="1" applyBorder="1" applyAlignment="1" applyProtection="1">
      <alignment horizontal="center" vertical="center" wrapText="1"/>
      <protection locked="0"/>
    </xf>
    <xf numFmtId="0" fontId="22" fillId="0" borderId="10" xfId="59" applyFont="1" applyBorder="1" applyAlignment="1" applyProtection="1">
      <alignment horizontal="center" wrapText="1"/>
      <protection locked="0"/>
    </xf>
    <xf numFmtId="0" fontId="24" fillId="0" borderId="10" xfId="59" applyFont="1" applyFill="1" applyBorder="1" applyAlignment="1" applyProtection="1">
      <alignment horizontal="left" vertical="top" wrapText="1"/>
      <protection locked="0"/>
    </xf>
    <xf numFmtId="0" fontId="23" fillId="20" borderId="10" xfId="59" applyFont="1" applyFill="1" applyBorder="1" applyAlignment="1" applyProtection="1">
      <alignment horizontal="center" vertical="top"/>
      <protection locked="0"/>
    </xf>
    <xf numFmtId="172" fontId="25" fillId="20" borderId="10" xfId="59" applyNumberFormat="1" applyFont="1" applyFill="1" applyBorder="1" applyAlignment="1" applyProtection="1">
      <alignment horizontal="center" vertical="top"/>
      <protection locked="0"/>
    </xf>
    <xf numFmtId="0" fontId="21" fillId="0" borderId="0" xfId="59" applyFont="1" applyFill="1" applyBorder="1" applyAlignment="1" applyProtection="1">
      <alignment horizontal="center"/>
      <protection locked="0"/>
    </xf>
    <xf numFmtId="0" fontId="23" fillId="0" borderId="0" xfId="59" applyFont="1" applyBorder="1" applyAlignment="1" applyProtection="1">
      <alignment horizontal="center"/>
      <protection locked="0"/>
    </xf>
    <xf numFmtId="0" fontId="23" fillId="0" borderId="0" xfId="59" applyFont="1" applyBorder="1" applyAlignment="1" applyProtection="1">
      <alignment horizontal="left"/>
      <protection locked="0"/>
    </xf>
    <xf numFmtId="17" fontId="21" fillId="0" borderId="0" xfId="59" applyNumberFormat="1" applyFont="1" applyFill="1" applyBorder="1" applyAlignment="1" applyProtection="1">
      <alignment horizontal="center" vertical="top" wrapText="1"/>
      <protection locked="0"/>
    </xf>
    <xf numFmtId="0" fontId="22" fillId="0" borderId="0" xfId="59" applyFont="1" applyFill="1" applyBorder="1" applyAlignment="1" applyProtection="1">
      <alignment horizontal="center"/>
      <protection locked="0"/>
    </xf>
    <xf numFmtId="0" fontId="22" fillId="0" borderId="0" xfId="59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21" fillId="0" borderId="0" xfId="59" applyFont="1" applyFill="1" applyBorder="1" applyAlignment="1" applyProtection="1">
      <alignment horizontal="center" vertical="top" wrapText="1"/>
      <protection locked="0"/>
    </xf>
    <xf numFmtId="0" fontId="23" fillId="0" borderId="0" xfId="59" applyFont="1" applyFill="1" applyBorder="1" applyAlignment="1" applyProtection="1">
      <alignment horizontal="center" vertical="top"/>
      <protection locked="0"/>
    </xf>
    <xf numFmtId="0" fontId="21" fillId="0" borderId="0" xfId="59" applyFont="1" applyFill="1" applyBorder="1" applyAlignment="1" applyProtection="1">
      <alignment horizontal="center" vertical="top"/>
      <protection locked="0"/>
    </xf>
    <xf numFmtId="0" fontId="24" fillId="0" borderId="0" xfId="59" applyFont="1" applyFill="1" applyBorder="1" applyAlignment="1" applyProtection="1">
      <alignment horizontal="left" vertical="top" wrapText="1"/>
      <protection locked="0"/>
    </xf>
    <xf numFmtId="0" fontId="22" fillId="0" borderId="0" xfId="59" applyFont="1" applyFill="1" applyBorder="1" applyAlignment="1" applyProtection="1">
      <alignment horizontal="center" vertical="top"/>
      <protection locked="0"/>
    </xf>
    <xf numFmtId="0" fontId="21" fillId="0" borderId="0" xfId="59" applyFont="1" applyBorder="1" applyAlignment="1" applyProtection="1">
      <alignment horizontal="center" vertical="top"/>
      <protection locked="0"/>
    </xf>
    <xf numFmtId="0" fontId="21" fillId="0" borderId="0" xfId="59" applyFont="1" applyBorder="1" applyAlignment="1" applyProtection="1">
      <alignment horizontal="center"/>
      <protection locked="0"/>
    </xf>
    <xf numFmtId="0" fontId="30" fillId="0" borderId="10" xfId="53" applyFont="1" applyFill="1" applyBorder="1" applyAlignment="1" applyProtection="1">
      <alignment horizontal="center" vertical="center" wrapText="1"/>
      <protection locked="0"/>
    </xf>
    <xf numFmtId="2" fontId="2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59" applyFont="1" applyBorder="1" applyAlignment="1" applyProtection="1">
      <alignment horizontal="center" vertical="center" wrapText="1"/>
      <protection locked="0"/>
    </xf>
    <xf numFmtId="0" fontId="31" fillId="0" borderId="0" xfId="59" applyFont="1" applyBorder="1" applyAlignment="1" applyProtection="1">
      <alignment horizontal="left"/>
      <protection locked="0"/>
    </xf>
    <xf numFmtId="0" fontId="26" fillId="0" borderId="10" xfId="59" applyFont="1" applyFill="1" applyBorder="1" applyAlignment="1" applyProtection="1">
      <alignment horizontal="center" vertical="center" wrapText="1"/>
      <protection locked="0"/>
    </xf>
    <xf numFmtId="0" fontId="26" fillId="25" borderId="10" xfId="0" applyFont="1" applyFill="1" applyBorder="1" applyAlignment="1">
      <alignment horizontal="center" vertical="center" wrapText="1"/>
    </xf>
    <xf numFmtId="0" fontId="25" fillId="25" borderId="10" xfId="59" applyFont="1" applyFill="1" applyBorder="1" applyAlignment="1" applyProtection="1">
      <alignment horizontal="center" vertical="center" wrapText="1"/>
      <protection locked="0"/>
    </xf>
    <xf numFmtId="16" fontId="26" fillId="25" borderId="10" xfId="0" applyNumberFormat="1" applyFont="1" applyFill="1" applyBorder="1" applyAlignment="1">
      <alignment horizontal="center" vertical="center" wrapText="1"/>
    </xf>
    <xf numFmtId="0" fontId="26" fillId="25" borderId="10" xfId="59" applyFont="1" applyFill="1" applyBorder="1" applyAlignment="1" applyProtection="1">
      <alignment horizontal="center" vertical="center" wrapText="1"/>
      <protection locked="0"/>
    </xf>
    <xf numFmtId="9" fontId="26" fillId="25" borderId="10" xfId="59" applyNumberFormat="1" applyFont="1" applyFill="1" applyBorder="1" applyAlignment="1" applyProtection="1">
      <alignment horizontal="center" vertical="center" wrapText="1"/>
      <protection locked="0"/>
    </xf>
    <xf numFmtId="9" fontId="25" fillId="25" borderId="10" xfId="59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60" applyFont="1" applyFill="1" applyBorder="1" applyProtection="1">
      <alignment/>
      <protection locked="0"/>
    </xf>
    <xf numFmtId="0" fontId="32" fillId="5" borderId="0" xfId="60" applyFont="1" applyFill="1" applyBorder="1" applyProtection="1">
      <alignment/>
      <protection locked="0"/>
    </xf>
    <xf numFmtId="0" fontId="31" fillId="5" borderId="11" xfId="60" applyFont="1" applyFill="1" applyBorder="1" applyAlignment="1" applyProtection="1">
      <alignment/>
      <protection locked="0"/>
    </xf>
    <xf numFmtId="0" fontId="31" fillId="0" borderId="11" xfId="60" applyFont="1" applyBorder="1" applyAlignment="1" applyProtection="1">
      <alignment/>
      <protection locked="0"/>
    </xf>
    <xf numFmtId="0" fontId="31" fillId="0" borderId="0" xfId="60" applyFont="1" applyBorder="1" applyAlignment="1" applyProtection="1">
      <alignment/>
      <protection locked="0"/>
    </xf>
    <xf numFmtId="0" fontId="21" fillId="0" borderId="0" xfId="60" applyFont="1" applyFill="1" applyBorder="1" applyAlignment="1" applyProtection="1">
      <alignment vertical="top" wrapText="1"/>
      <protection locked="0"/>
    </xf>
    <xf numFmtId="0" fontId="22" fillId="0" borderId="12" xfId="60" applyFont="1" applyBorder="1" applyAlignment="1" applyProtection="1">
      <alignment horizontal="center"/>
      <protection locked="0"/>
    </xf>
    <xf numFmtId="0" fontId="23" fillId="0" borderId="13" xfId="60" applyFont="1" applyBorder="1" applyAlignment="1" applyProtection="1">
      <alignment/>
      <protection locked="0"/>
    </xf>
    <xf numFmtId="0" fontId="23" fillId="0" borderId="14" xfId="60" applyFont="1" applyBorder="1" applyAlignment="1" applyProtection="1">
      <alignment/>
      <protection locked="0"/>
    </xf>
    <xf numFmtId="0" fontId="23" fillId="0" borderId="15" xfId="60" applyFont="1" applyBorder="1" applyAlignment="1" applyProtection="1">
      <alignment/>
      <protection locked="0"/>
    </xf>
    <xf numFmtId="0" fontId="23" fillId="0" borderId="0" xfId="60" applyFont="1" applyFill="1" applyBorder="1" applyAlignment="1" applyProtection="1">
      <alignment vertical="top"/>
      <protection locked="0"/>
    </xf>
    <xf numFmtId="0" fontId="22" fillId="0" borderId="16" xfId="60" applyFont="1" applyFill="1" applyBorder="1" applyAlignment="1" applyProtection="1">
      <alignment horizontal="center" vertical="top"/>
      <protection locked="0"/>
    </xf>
    <xf numFmtId="0" fontId="23" fillId="5" borderId="15" xfId="60" applyFont="1" applyFill="1" applyBorder="1" applyAlignment="1" applyProtection="1">
      <alignment horizontal="center" vertical="top"/>
      <protection locked="0"/>
    </xf>
    <xf numFmtId="0" fontId="23" fillId="5" borderId="10" xfId="60" applyFont="1" applyFill="1" applyBorder="1" applyAlignment="1" applyProtection="1">
      <alignment horizontal="center" vertical="top"/>
      <protection locked="0"/>
    </xf>
    <xf numFmtId="0" fontId="23" fillId="11" borderId="10" xfId="60" applyFont="1" applyFill="1" applyBorder="1" applyAlignment="1" applyProtection="1">
      <alignment horizontal="center" vertical="top"/>
      <protection locked="0"/>
    </xf>
    <xf numFmtId="0" fontId="22" fillId="0" borderId="10" xfId="60" applyFont="1" applyBorder="1" applyAlignment="1" applyProtection="1">
      <alignment horizontal="center" vertical="top"/>
      <protection locked="0"/>
    </xf>
    <xf numFmtId="0" fontId="22" fillId="0" borderId="10" xfId="60" applyFont="1" applyFill="1" applyBorder="1" applyAlignment="1" applyProtection="1">
      <alignment horizontal="center" vertical="top" wrapText="1"/>
      <protection locked="0"/>
    </xf>
    <xf numFmtId="0" fontId="21" fillId="0" borderId="0" xfId="60" applyFont="1" applyFill="1" applyBorder="1" applyAlignment="1" applyProtection="1">
      <alignment vertical="top"/>
      <protection locked="0"/>
    </xf>
    <xf numFmtId="0" fontId="22" fillId="20" borderId="10" xfId="60" applyFont="1" applyFill="1" applyBorder="1" applyAlignment="1" applyProtection="1">
      <alignment vertical="top"/>
      <protection locked="0"/>
    </xf>
    <xf numFmtId="0" fontId="24" fillId="20" borderId="16" xfId="60" applyFont="1" applyFill="1" applyBorder="1" applyAlignment="1" applyProtection="1">
      <alignment horizontal="center" vertical="top"/>
      <protection locked="0"/>
    </xf>
    <xf numFmtId="0" fontId="21" fillId="20" borderId="10" xfId="60" applyFont="1" applyFill="1" applyBorder="1" applyAlignment="1" applyProtection="1">
      <alignment horizontal="center" vertical="top"/>
      <protection locked="0"/>
    </xf>
    <xf numFmtId="0" fontId="21" fillId="20" borderId="10" xfId="60" applyFont="1" applyFill="1" applyBorder="1" applyAlignment="1" applyProtection="1">
      <alignment horizontal="center" vertical="top" wrapText="1"/>
      <protection locked="0"/>
    </xf>
    <xf numFmtId="0" fontId="24" fillId="0" borderId="10" xfId="60" applyFont="1" applyBorder="1" applyAlignment="1" applyProtection="1">
      <alignment vertical="top"/>
      <protection locked="0"/>
    </xf>
    <xf numFmtId="0" fontId="22" fillId="24" borderId="10" xfId="60" applyFont="1" applyFill="1" applyBorder="1" applyAlignment="1" applyProtection="1">
      <alignment horizontal="center" vertical="top"/>
      <protection locked="0"/>
    </xf>
    <xf numFmtId="0" fontId="25" fillId="0" borderId="10" xfId="60" applyFont="1" applyBorder="1" applyAlignment="1" applyProtection="1">
      <alignment horizontal="center" vertical="top"/>
      <protection locked="0"/>
    </xf>
    <xf numFmtId="0" fontId="25" fillId="10" borderId="10" xfId="60" applyFont="1" applyFill="1" applyBorder="1" applyAlignment="1" applyProtection="1">
      <alignment horizontal="center" vertical="top"/>
      <protection locked="0"/>
    </xf>
    <xf numFmtId="0" fontId="25" fillId="0" borderId="0" xfId="60" applyFont="1" applyFill="1" applyBorder="1" applyAlignment="1" applyProtection="1">
      <alignment vertical="top"/>
      <protection locked="0"/>
    </xf>
    <xf numFmtId="0" fontId="25" fillId="17" borderId="10" xfId="60" applyFont="1" applyFill="1" applyBorder="1" applyAlignment="1" applyProtection="1">
      <alignment horizontal="center" vertical="top"/>
      <protection locked="0"/>
    </xf>
    <xf numFmtId="0" fontId="21" fillId="11" borderId="10" xfId="60" applyFont="1" applyFill="1" applyBorder="1" applyAlignment="1" applyProtection="1">
      <alignment horizontal="center" vertical="top"/>
      <protection locked="0"/>
    </xf>
    <xf numFmtId="0" fontId="21" fillId="0" borderId="10" xfId="60" applyFont="1" applyBorder="1" applyAlignment="1" applyProtection="1">
      <alignment horizontal="center" vertical="top"/>
      <protection locked="0"/>
    </xf>
    <xf numFmtId="0" fontId="25" fillId="0" borderId="10" xfId="60" applyFont="1" applyFill="1" applyBorder="1" applyAlignment="1" applyProtection="1">
      <alignment vertical="top" wrapText="1"/>
      <protection locked="0"/>
    </xf>
    <xf numFmtId="0" fontId="24" fillId="0" borderId="10" xfId="60" applyFont="1" applyBorder="1" applyAlignment="1" applyProtection="1">
      <alignment vertical="top" wrapText="1"/>
      <protection locked="0"/>
    </xf>
    <xf numFmtId="0" fontId="22" fillId="24" borderId="10" xfId="60" applyFont="1" applyFill="1" applyBorder="1" applyAlignment="1" applyProtection="1">
      <alignment horizontal="center" vertical="top" wrapText="1"/>
      <protection locked="0"/>
    </xf>
    <xf numFmtId="0" fontId="25" fillId="10" borderId="10" xfId="60" applyFont="1" applyFill="1" applyBorder="1" applyAlignment="1" applyProtection="1">
      <alignment horizontal="center" vertical="top" wrapText="1"/>
      <protection locked="0"/>
    </xf>
    <xf numFmtId="0" fontId="26" fillId="10" borderId="10" xfId="60" applyFont="1" applyFill="1" applyBorder="1" applyAlignment="1" applyProtection="1">
      <alignment horizontal="center" vertical="top"/>
      <protection locked="0"/>
    </xf>
    <xf numFmtId="0" fontId="25" fillId="0" borderId="10" xfId="60" applyFont="1" applyFill="1" applyBorder="1" applyAlignment="1" applyProtection="1">
      <alignment horizontal="center" vertical="top"/>
      <protection locked="0"/>
    </xf>
    <xf numFmtId="0" fontId="25" fillId="17" borderId="10" xfId="60" applyFont="1" applyFill="1" applyBorder="1" applyAlignment="1" applyProtection="1">
      <alignment horizontal="center" vertical="top" wrapText="1"/>
      <protection locked="0"/>
    </xf>
    <xf numFmtId="0" fontId="24" fillId="0" borderId="10" xfId="60" applyFont="1" applyFill="1" applyBorder="1" applyAlignment="1" applyProtection="1">
      <alignment vertical="top" wrapText="1"/>
      <protection locked="0"/>
    </xf>
    <xf numFmtId="0" fontId="24" fillId="0" borderId="10" xfId="60" applyFont="1" applyFill="1" applyBorder="1" applyAlignment="1" applyProtection="1">
      <alignment vertical="top"/>
      <protection locked="0"/>
    </xf>
    <xf numFmtId="0" fontId="25" fillId="15" borderId="10" xfId="60" applyFont="1" applyFill="1" applyBorder="1" applyAlignment="1" applyProtection="1">
      <alignment horizontal="center" vertical="top"/>
      <protection locked="0"/>
    </xf>
    <xf numFmtId="0" fontId="25" fillId="15" borderId="10" xfId="60" applyFont="1" applyFill="1" applyBorder="1" applyAlignment="1" applyProtection="1">
      <alignment horizontal="center" vertical="top" wrapText="1"/>
      <protection locked="0"/>
    </xf>
    <xf numFmtId="0" fontId="33" fillId="15" borderId="10" xfId="60" applyFont="1" applyFill="1" applyBorder="1" applyAlignment="1" applyProtection="1">
      <alignment horizontal="center" vertical="top" wrapText="1"/>
      <protection locked="0"/>
    </xf>
    <xf numFmtId="0" fontId="25" fillId="20" borderId="10" xfId="60" applyFont="1" applyFill="1" applyBorder="1" applyAlignment="1" applyProtection="1">
      <alignment horizontal="center" vertical="top"/>
      <protection locked="0"/>
    </xf>
    <xf numFmtId="0" fontId="21" fillId="0" borderId="10" xfId="60" applyFont="1" applyFill="1" applyBorder="1" applyAlignment="1" applyProtection="1">
      <alignment vertical="top"/>
      <protection locked="0"/>
    </xf>
    <xf numFmtId="0" fontId="25" fillId="0" borderId="10" xfId="60" applyFont="1" applyBorder="1" applyAlignment="1" applyProtection="1">
      <alignment vertical="top"/>
      <protection locked="0"/>
    </xf>
    <xf numFmtId="0" fontId="25" fillId="0" borderId="10" xfId="60" applyFont="1" applyFill="1" applyBorder="1" applyAlignment="1" applyProtection="1">
      <alignment horizontal="left" vertical="top" wrapText="1"/>
      <protection locked="0"/>
    </xf>
    <xf numFmtId="0" fontId="21" fillId="0" borderId="0" xfId="60" applyFont="1" applyFill="1" applyBorder="1" applyAlignment="1" applyProtection="1">
      <alignment horizontal="left" vertical="top"/>
      <protection locked="0"/>
    </xf>
    <xf numFmtId="0" fontId="24" fillId="0" borderId="10" xfId="60" applyFont="1" applyBorder="1" applyAlignment="1" applyProtection="1">
      <alignment horizontal="left" vertical="top"/>
      <protection locked="0"/>
    </xf>
    <xf numFmtId="0" fontId="33" fillId="10" borderId="10" xfId="60" applyFont="1" applyFill="1" applyBorder="1" applyAlignment="1" applyProtection="1">
      <alignment horizontal="center" vertical="top" wrapText="1"/>
      <protection locked="0"/>
    </xf>
    <xf numFmtId="0" fontId="21" fillId="0" borderId="10" xfId="60" applyFont="1" applyFill="1" applyBorder="1" applyAlignment="1" applyProtection="1">
      <alignment horizontal="left" vertical="top"/>
      <protection locked="0"/>
    </xf>
    <xf numFmtId="0" fontId="22" fillId="20" borderId="10" xfId="60" applyFont="1" applyFill="1" applyBorder="1" applyAlignment="1" applyProtection="1">
      <alignment vertical="top" wrapText="1"/>
      <protection locked="0"/>
    </xf>
    <xf numFmtId="0" fontId="24" fillId="0" borderId="10" xfId="60" applyFont="1" applyFill="1" applyBorder="1" applyAlignment="1" applyProtection="1">
      <alignment vertical="top" wrapText="1"/>
      <protection locked="0"/>
    </xf>
    <xf numFmtId="0" fontId="22" fillId="24" borderId="10" xfId="60" applyFont="1" applyFill="1" applyBorder="1" applyAlignment="1" applyProtection="1">
      <alignment horizontal="center" vertical="top" wrapText="1"/>
      <protection locked="0"/>
    </xf>
    <xf numFmtId="0" fontId="35" fillId="10" borderId="10" xfId="60" applyFont="1" applyFill="1" applyBorder="1" applyAlignment="1" applyProtection="1">
      <alignment horizontal="center" vertical="top"/>
      <protection locked="0"/>
    </xf>
    <xf numFmtId="0" fontId="35" fillId="17" borderId="10" xfId="60" applyFont="1" applyFill="1" applyBorder="1" applyAlignment="1" applyProtection="1">
      <alignment horizontal="center" vertical="top"/>
      <protection locked="0"/>
    </xf>
    <xf numFmtId="0" fontId="35" fillId="15" borderId="10" xfId="60" applyFont="1" applyFill="1" applyBorder="1" applyAlignment="1" applyProtection="1">
      <alignment horizontal="center" vertical="top"/>
      <protection locked="0"/>
    </xf>
    <xf numFmtId="2" fontId="35" fillId="10" borderId="10" xfId="60" applyNumberFormat="1" applyFont="1" applyFill="1" applyBorder="1" applyAlignment="1" applyProtection="1">
      <alignment horizontal="center" vertical="top"/>
      <protection locked="0"/>
    </xf>
    <xf numFmtId="172" fontId="21" fillId="11" borderId="10" xfId="60" applyNumberFormat="1" applyFont="1" applyFill="1" applyBorder="1" applyAlignment="1" applyProtection="1">
      <alignment horizontal="center" vertical="top"/>
      <protection locked="0"/>
    </xf>
    <xf numFmtId="0" fontId="33" fillId="0" borderId="10" xfId="60" applyFont="1" applyFill="1" applyBorder="1" applyAlignment="1" applyProtection="1">
      <alignment vertical="top" wrapText="1"/>
      <protection locked="0"/>
    </xf>
    <xf numFmtId="0" fontId="21" fillId="0" borderId="0" xfId="60" applyFont="1" applyBorder="1" applyAlignment="1" applyProtection="1">
      <alignment vertical="top"/>
      <protection locked="0"/>
    </xf>
    <xf numFmtId="0" fontId="22" fillId="0" borderId="0" xfId="60" applyFont="1" applyFill="1" applyBorder="1" applyAlignment="1" applyProtection="1">
      <alignment horizontal="center" vertical="top"/>
      <protection locked="0"/>
    </xf>
    <xf numFmtId="0" fontId="21" fillId="0" borderId="0" xfId="60" applyFont="1" applyBorder="1" applyAlignment="1" applyProtection="1">
      <alignment horizontal="center" vertical="top"/>
      <protection locked="0"/>
    </xf>
    <xf numFmtId="0" fontId="21" fillId="0" borderId="10" xfId="60" applyFont="1" applyBorder="1" applyAlignment="1" applyProtection="1">
      <alignment vertical="top"/>
      <protection locked="0"/>
    </xf>
    <xf numFmtId="0" fontId="21" fillId="0" borderId="0" xfId="60" applyFont="1" applyBorder="1" applyAlignment="1" applyProtection="1">
      <alignment/>
      <protection locked="0"/>
    </xf>
    <xf numFmtId="0" fontId="22" fillId="0" borderId="0" xfId="60" applyFont="1" applyFill="1" applyBorder="1" applyAlignment="1" applyProtection="1">
      <alignment horizontal="center"/>
      <protection locked="0"/>
    </xf>
    <xf numFmtId="0" fontId="21" fillId="0" borderId="0" xfId="60" applyFont="1" applyBorder="1" applyAlignment="1" applyProtection="1">
      <alignment horizontal="center"/>
      <protection locked="0"/>
    </xf>
    <xf numFmtId="0" fontId="23" fillId="26" borderId="10" xfId="59" applyFont="1" applyFill="1" applyBorder="1" applyAlignment="1" applyProtection="1">
      <alignment horizontal="center" vertical="top"/>
      <protection locked="0"/>
    </xf>
    <xf numFmtId="0" fontId="26" fillId="25" borderId="13" xfId="59" applyFont="1" applyFill="1" applyBorder="1" applyAlignment="1" applyProtection="1">
      <alignment horizontal="center" vertical="center" wrapText="1"/>
      <protection locked="0"/>
    </xf>
    <xf numFmtId="0" fontId="0" fillId="25" borderId="15" xfId="0" applyFill="1" applyBorder="1" applyAlignment="1">
      <alignment/>
    </xf>
    <xf numFmtId="0" fontId="21" fillId="0" borderId="0" xfId="60" applyFont="1" applyBorder="1" applyAlignment="1" applyProtection="1">
      <alignment horizontal="center" vertical="top"/>
      <protection locked="0"/>
    </xf>
    <xf numFmtId="0" fontId="23" fillId="0" borderId="15" xfId="60" applyFont="1" applyBorder="1" applyAlignment="1" applyProtection="1">
      <alignment horizontal="center"/>
      <protection locked="0"/>
    </xf>
    <xf numFmtId="0" fontId="23" fillId="0" borderId="10" xfId="60" applyFont="1" applyBorder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Input Cell" xfId="55"/>
    <cellStyle name="Linked Cell" xfId="56"/>
    <cellStyle name="Neutral" xfId="57"/>
    <cellStyle name="Normal Input" xfId="58"/>
    <cellStyle name="Normal_2009-12-21 HSE 2010 Planning KD" xfId="59"/>
    <cellStyle name="Normal_2010-01-05 OSH HSE Plan Review Dec-200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52"/>
  <sheetViews>
    <sheetView tabSelected="1" zoomScale="65" zoomScaleNormal="65" workbookViewId="0" topLeftCell="A1">
      <pane ySplit="3" topLeftCell="BM4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1" width="5.28125" style="23" customWidth="1"/>
    <col min="2" max="2" width="59.421875" style="36" customWidth="1"/>
    <col min="3" max="3" width="14.140625" style="27" customWidth="1"/>
    <col min="4" max="4" width="12.8515625" style="27" customWidth="1"/>
    <col min="5" max="5" width="12.00390625" style="27" customWidth="1"/>
    <col min="6" max="6" width="14.140625" style="27" customWidth="1"/>
    <col min="7" max="15" width="12.421875" style="36" customWidth="1"/>
    <col min="16" max="16" width="2.7109375" style="36" customWidth="1"/>
    <col min="17" max="17" width="33.28125" style="30" customWidth="1"/>
    <col min="18" max="16384" width="9.00390625" style="23" customWidth="1"/>
  </cols>
  <sheetData>
    <row r="1" spans="2:17" ht="32.25" customHeight="1">
      <c r="B1" s="23"/>
      <c r="C1" s="40" t="s">
        <v>62</v>
      </c>
      <c r="D1" s="24"/>
      <c r="E1" s="24"/>
      <c r="F1" s="24"/>
      <c r="H1" s="24"/>
      <c r="I1" s="24"/>
      <c r="J1" s="24"/>
      <c r="K1" s="24"/>
      <c r="L1" s="24"/>
      <c r="M1" s="24"/>
      <c r="N1" s="24"/>
      <c r="O1" s="25" t="s">
        <v>111</v>
      </c>
      <c r="P1" s="23"/>
      <c r="Q1" s="26"/>
    </row>
    <row r="2" spans="2:16" ht="24" customHeight="1">
      <c r="B2" s="23"/>
      <c r="D2" s="28"/>
      <c r="E2" s="28"/>
      <c r="F2" s="28"/>
      <c r="G2" s="24" t="s">
        <v>1</v>
      </c>
      <c r="H2" s="25"/>
      <c r="I2" s="29"/>
      <c r="J2" s="29"/>
      <c r="K2" s="29"/>
      <c r="L2" s="29"/>
      <c r="M2" s="24"/>
      <c r="N2" s="24"/>
      <c r="O2" s="24"/>
      <c r="P2" s="23"/>
    </row>
    <row r="3" spans="1:17" s="31" customFormat="1" ht="33.75" customHeight="1">
      <c r="A3" s="15"/>
      <c r="B3" s="13"/>
      <c r="C3" s="19" t="s">
        <v>42</v>
      </c>
      <c r="D3" s="114" t="s">
        <v>2</v>
      </c>
      <c r="E3" s="114" t="s">
        <v>3</v>
      </c>
      <c r="F3" s="114" t="s">
        <v>4</v>
      </c>
      <c r="G3" s="114" t="s">
        <v>5</v>
      </c>
      <c r="H3" s="114" t="s">
        <v>0</v>
      </c>
      <c r="I3" s="114" t="s">
        <v>6</v>
      </c>
      <c r="J3" s="114" t="s">
        <v>7</v>
      </c>
      <c r="K3" s="114" t="s">
        <v>8</v>
      </c>
      <c r="L3" s="114" t="s">
        <v>9</v>
      </c>
      <c r="M3" s="114" t="s">
        <v>10</v>
      </c>
      <c r="N3" s="114" t="s">
        <v>11</v>
      </c>
      <c r="O3" s="114" t="s">
        <v>12</v>
      </c>
      <c r="P3" s="21"/>
      <c r="Q3" s="1" t="s">
        <v>61</v>
      </c>
    </row>
    <row r="4" spans="1:17" s="32" customFormat="1" ht="21" customHeight="1">
      <c r="A4" s="7"/>
      <c r="B4" s="16" t="s">
        <v>63</v>
      </c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s="32" customFormat="1" ht="36" customHeight="1">
      <c r="A5" s="7">
        <f aca="true" t="shared" si="0" ref="A5:A48">1+A4</f>
        <v>1</v>
      </c>
      <c r="B5" s="20" t="s">
        <v>117</v>
      </c>
      <c r="C5" s="18" t="s">
        <v>72</v>
      </c>
      <c r="D5" s="17"/>
      <c r="E5" s="42" t="s">
        <v>58</v>
      </c>
      <c r="F5" s="17"/>
      <c r="G5" s="10"/>
      <c r="H5" s="10"/>
      <c r="I5" s="10"/>
      <c r="J5" s="10"/>
      <c r="K5" s="43" t="s">
        <v>40</v>
      </c>
      <c r="L5" s="10"/>
      <c r="M5" s="10"/>
      <c r="N5" s="10"/>
      <c r="O5" s="10"/>
      <c r="P5" s="3"/>
      <c r="Q5" s="14"/>
    </row>
    <row r="6" spans="1:17" s="32" customFormat="1" ht="36" customHeight="1">
      <c r="A6" s="7">
        <f t="shared" si="0"/>
        <v>2</v>
      </c>
      <c r="B6" s="20" t="s">
        <v>70</v>
      </c>
      <c r="C6" s="18" t="s">
        <v>43</v>
      </c>
      <c r="D6" s="42" t="s">
        <v>15</v>
      </c>
      <c r="E6" s="42" t="s">
        <v>13</v>
      </c>
      <c r="F6" s="42" t="s">
        <v>14</v>
      </c>
      <c r="G6" s="42" t="s">
        <v>29</v>
      </c>
      <c r="H6" s="42" t="s">
        <v>35</v>
      </c>
      <c r="I6" s="42" t="s">
        <v>71</v>
      </c>
      <c r="J6" s="42" t="s">
        <v>17</v>
      </c>
      <c r="K6" s="42" t="s">
        <v>13</v>
      </c>
      <c r="L6" s="42" t="s">
        <v>14</v>
      </c>
      <c r="M6" s="42" t="s">
        <v>29</v>
      </c>
      <c r="N6" s="42" t="s">
        <v>71</v>
      </c>
      <c r="O6" s="42" t="s">
        <v>17</v>
      </c>
      <c r="P6" s="3"/>
      <c r="Q6" s="14"/>
    </row>
    <row r="7" spans="1:17" s="32" customFormat="1" ht="36" customHeight="1">
      <c r="A7" s="7">
        <f t="shared" si="0"/>
        <v>3</v>
      </c>
      <c r="B7" s="20" t="s">
        <v>37</v>
      </c>
      <c r="C7" s="18" t="s">
        <v>43</v>
      </c>
      <c r="D7" s="37"/>
      <c r="E7" s="37"/>
      <c r="F7" s="37"/>
      <c r="G7" s="42" t="s">
        <v>59</v>
      </c>
      <c r="H7" s="37"/>
      <c r="I7" s="10"/>
      <c r="J7" s="37"/>
      <c r="K7" s="37"/>
      <c r="L7" s="37"/>
      <c r="M7" s="37"/>
      <c r="N7" s="37"/>
      <c r="O7" s="44">
        <v>40513</v>
      </c>
      <c r="P7" s="3"/>
      <c r="Q7" s="14"/>
    </row>
    <row r="8" spans="1:17" s="32" customFormat="1" ht="36" customHeight="1">
      <c r="A8" s="7">
        <f t="shared" si="0"/>
        <v>4</v>
      </c>
      <c r="B8" s="20" t="s">
        <v>114</v>
      </c>
      <c r="C8" s="18" t="s">
        <v>17</v>
      </c>
      <c r="D8" s="17"/>
      <c r="F8" s="45" t="s">
        <v>115</v>
      </c>
      <c r="G8" s="10"/>
      <c r="H8" s="10"/>
      <c r="I8" s="10"/>
      <c r="J8" s="10"/>
      <c r="L8" s="45" t="s">
        <v>116</v>
      </c>
      <c r="M8" s="10"/>
      <c r="N8" s="10"/>
      <c r="O8" s="10"/>
      <c r="P8" s="3"/>
      <c r="Q8" s="14"/>
    </row>
    <row r="9" spans="1:17" s="32" customFormat="1" ht="36" customHeight="1">
      <c r="A9" s="7">
        <f t="shared" si="0"/>
        <v>5</v>
      </c>
      <c r="B9" s="20" t="s">
        <v>92</v>
      </c>
      <c r="C9" s="18" t="s">
        <v>74</v>
      </c>
      <c r="D9" s="45" t="s">
        <v>38</v>
      </c>
      <c r="E9" s="45" t="s">
        <v>39</v>
      </c>
      <c r="F9" s="45" t="s">
        <v>34</v>
      </c>
      <c r="G9" s="43" t="s">
        <v>38</v>
      </c>
      <c r="H9" s="45" t="s">
        <v>39</v>
      </c>
      <c r="I9" s="45" t="s">
        <v>34</v>
      </c>
      <c r="J9" s="45" t="s">
        <v>17</v>
      </c>
      <c r="K9" s="45" t="s">
        <v>17</v>
      </c>
      <c r="L9" s="45" t="s">
        <v>17</v>
      </c>
      <c r="M9" s="45" t="s">
        <v>17</v>
      </c>
      <c r="N9" s="45" t="s">
        <v>17</v>
      </c>
      <c r="O9" s="45" t="s">
        <v>17</v>
      </c>
      <c r="P9" s="3"/>
      <c r="Q9" s="14"/>
    </row>
    <row r="10" spans="1:17" s="32" customFormat="1" ht="36" customHeight="1">
      <c r="A10" s="7">
        <f t="shared" si="0"/>
        <v>6</v>
      </c>
      <c r="B10" s="20" t="s">
        <v>44</v>
      </c>
      <c r="C10" s="18" t="s">
        <v>73</v>
      </c>
      <c r="D10" s="17"/>
      <c r="E10" s="17"/>
      <c r="F10" s="10"/>
      <c r="G10" s="45" t="s">
        <v>41</v>
      </c>
      <c r="H10" s="10"/>
      <c r="I10" s="10"/>
      <c r="J10" s="10"/>
      <c r="K10" s="10"/>
      <c r="L10" s="10"/>
      <c r="M10" s="43" t="s">
        <v>75</v>
      </c>
      <c r="N10" s="10"/>
      <c r="O10" s="10"/>
      <c r="P10" s="3"/>
      <c r="Q10" s="14"/>
    </row>
    <row r="11" spans="1:17" s="32" customFormat="1" ht="36" customHeight="1">
      <c r="A11" s="7">
        <f t="shared" si="0"/>
        <v>7</v>
      </c>
      <c r="B11" s="20" t="s">
        <v>80</v>
      </c>
      <c r="C11" s="6" t="s">
        <v>67</v>
      </c>
      <c r="D11" s="45" t="s">
        <v>15</v>
      </c>
      <c r="E11" s="17"/>
      <c r="F11" s="43" t="s">
        <v>38</v>
      </c>
      <c r="G11" s="10"/>
      <c r="H11" s="43" t="s">
        <v>39</v>
      </c>
      <c r="I11" s="10"/>
      <c r="J11" s="43" t="s">
        <v>34</v>
      </c>
      <c r="K11" s="10"/>
      <c r="L11" s="43" t="s">
        <v>34</v>
      </c>
      <c r="M11" s="10"/>
      <c r="N11" s="43" t="s">
        <v>17</v>
      </c>
      <c r="O11" s="10"/>
      <c r="P11" s="3"/>
      <c r="Q11" s="14"/>
    </row>
    <row r="12" spans="1:17" s="32" customFormat="1" ht="36" customHeight="1">
      <c r="A12" s="7">
        <f t="shared" si="0"/>
        <v>8</v>
      </c>
      <c r="B12" s="20" t="s">
        <v>16</v>
      </c>
      <c r="C12" s="5" t="s">
        <v>14</v>
      </c>
      <c r="D12" s="17"/>
      <c r="E12" s="17"/>
      <c r="F12" s="17"/>
      <c r="G12" s="10"/>
      <c r="I12" s="43" t="s">
        <v>76</v>
      </c>
      <c r="J12" s="10"/>
      <c r="K12" s="10"/>
      <c r="L12" s="10"/>
      <c r="M12" s="10"/>
      <c r="N12" s="10"/>
      <c r="O12" s="10"/>
      <c r="P12" s="3"/>
      <c r="Q12" s="14"/>
    </row>
    <row r="13" spans="1:17" s="32" customFormat="1" ht="36" customHeight="1">
      <c r="A13" s="7">
        <f t="shared" si="0"/>
        <v>9</v>
      </c>
      <c r="B13" s="20" t="s">
        <v>77</v>
      </c>
      <c r="C13" s="5" t="s">
        <v>17</v>
      </c>
      <c r="D13" s="17"/>
      <c r="E13" s="17"/>
      <c r="F13" s="10"/>
      <c r="H13" s="10"/>
      <c r="I13" s="46">
        <v>0.5</v>
      </c>
      <c r="J13" s="10"/>
      <c r="K13" s="10"/>
      <c r="L13" s="10"/>
      <c r="M13" s="47">
        <v>1</v>
      </c>
      <c r="N13" s="10"/>
      <c r="O13" s="10"/>
      <c r="P13" s="3"/>
      <c r="Q13" s="14"/>
    </row>
    <row r="14" spans="1:17" s="32" customFormat="1" ht="36" customHeight="1">
      <c r="A14" s="7">
        <f t="shared" si="0"/>
        <v>10</v>
      </c>
      <c r="B14" s="20" t="s">
        <v>82</v>
      </c>
      <c r="C14" s="5" t="s">
        <v>78</v>
      </c>
      <c r="D14" s="17"/>
      <c r="E14" s="45" t="s">
        <v>81</v>
      </c>
      <c r="F14" s="45" t="s">
        <v>45</v>
      </c>
      <c r="G14" s="10"/>
      <c r="H14" s="10"/>
      <c r="I14" s="10"/>
      <c r="J14" s="10"/>
      <c r="K14" s="43" t="s">
        <v>46</v>
      </c>
      <c r="L14" s="10"/>
      <c r="M14" s="10"/>
      <c r="N14" s="10"/>
      <c r="O14" s="10"/>
      <c r="P14" s="3"/>
      <c r="Q14" s="14"/>
    </row>
    <row r="15" spans="1:17" s="32" customFormat="1" ht="36" customHeight="1">
      <c r="A15" s="7">
        <f t="shared" si="0"/>
        <v>11</v>
      </c>
      <c r="B15" s="20" t="s">
        <v>83</v>
      </c>
      <c r="C15" s="6" t="s">
        <v>67</v>
      </c>
      <c r="D15" s="42" t="s">
        <v>38</v>
      </c>
      <c r="E15" s="42" t="s">
        <v>39</v>
      </c>
      <c r="F15" s="42" t="s">
        <v>34</v>
      </c>
      <c r="G15" s="42" t="s">
        <v>54</v>
      </c>
      <c r="H15" s="42" t="s">
        <v>55</v>
      </c>
      <c r="I15" s="42" t="s">
        <v>17</v>
      </c>
      <c r="J15" s="42" t="s">
        <v>34</v>
      </c>
      <c r="K15" s="42" t="s">
        <v>55</v>
      </c>
      <c r="L15" s="42" t="s">
        <v>84</v>
      </c>
      <c r="M15" s="42" t="s">
        <v>85</v>
      </c>
      <c r="N15" s="42" t="s">
        <v>17</v>
      </c>
      <c r="O15" s="42" t="s">
        <v>84</v>
      </c>
      <c r="P15" s="3"/>
      <c r="Q15" s="14"/>
    </row>
    <row r="16" spans="1:17" s="32" customFormat="1" ht="36" customHeight="1">
      <c r="A16" s="7">
        <f t="shared" si="0"/>
        <v>12</v>
      </c>
      <c r="B16" s="20" t="s">
        <v>86</v>
      </c>
      <c r="C16" s="6" t="s">
        <v>87</v>
      </c>
      <c r="D16" s="9"/>
      <c r="E16" s="9"/>
      <c r="F16" s="45" t="s">
        <v>88</v>
      </c>
      <c r="G16" s="10"/>
      <c r="H16" s="10"/>
      <c r="I16" s="10"/>
      <c r="J16" s="10"/>
      <c r="K16" s="10"/>
      <c r="L16" s="10"/>
      <c r="M16" s="43" t="s">
        <v>89</v>
      </c>
      <c r="N16" s="39"/>
      <c r="O16" s="10"/>
      <c r="P16" s="3"/>
      <c r="Q16" s="14"/>
    </row>
    <row r="17" spans="1:17" s="32" customFormat="1" ht="36" customHeight="1">
      <c r="A17" s="7">
        <f t="shared" si="0"/>
        <v>13</v>
      </c>
      <c r="B17" s="20" t="s">
        <v>56</v>
      </c>
      <c r="C17" s="6" t="s">
        <v>71</v>
      </c>
      <c r="D17" s="17"/>
      <c r="E17" s="17"/>
      <c r="F17" s="17"/>
      <c r="G17" s="10"/>
      <c r="H17" s="10"/>
      <c r="I17" s="10"/>
      <c r="J17" s="10"/>
      <c r="K17" s="10"/>
      <c r="L17" s="10"/>
      <c r="M17" s="10"/>
      <c r="N17" s="43" t="s">
        <v>30</v>
      </c>
      <c r="O17" s="10"/>
      <c r="P17" s="8"/>
      <c r="Q17" s="14"/>
    </row>
    <row r="18" spans="1:17" s="32" customFormat="1" ht="21" customHeight="1">
      <c r="A18" s="7"/>
      <c r="B18" s="16" t="s">
        <v>18</v>
      </c>
      <c r="C18" s="2"/>
      <c r="D18" s="2"/>
      <c r="E18" s="2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</row>
    <row r="19" spans="1:17" s="32" customFormat="1" ht="36" customHeight="1">
      <c r="A19" s="7">
        <v>14</v>
      </c>
      <c r="B19" s="20" t="s">
        <v>19</v>
      </c>
      <c r="C19" s="5" t="s">
        <v>22</v>
      </c>
      <c r="D19" s="17"/>
      <c r="E19" s="17"/>
      <c r="F19" s="43" t="s">
        <v>22</v>
      </c>
      <c r="G19" s="10"/>
      <c r="H19" s="10"/>
      <c r="I19" s="10"/>
      <c r="J19" s="10"/>
      <c r="K19" s="10"/>
      <c r="L19" s="10"/>
      <c r="M19" s="43" t="s">
        <v>90</v>
      </c>
      <c r="N19" s="10"/>
      <c r="O19" s="10"/>
      <c r="P19" s="3"/>
      <c r="Q19" s="14"/>
    </row>
    <row r="20" spans="1:17" s="32" customFormat="1" ht="36" customHeight="1">
      <c r="A20" s="7">
        <f t="shared" si="0"/>
        <v>15</v>
      </c>
      <c r="B20" s="20" t="s">
        <v>91</v>
      </c>
      <c r="C20" s="5" t="s">
        <v>17</v>
      </c>
      <c r="D20" s="17"/>
      <c r="E20" s="17"/>
      <c r="F20" s="17"/>
      <c r="G20" s="47">
        <v>0.5</v>
      </c>
      <c r="H20" s="10"/>
      <c r="J20" s="10"/>
      <c r="K20" s="47">
        <v>1</v>
      </c>
      <c r="L20" s="10"/>
      <c r="M20" s="10"/>
      <c r="N20" s="10"/>
      <c r="O20" s="10"/>
      <c r="P20" s="3"/>
      <c r="Q20" s="14"/>
    </row>
    <row r="21" spans="1:17" s="32" customFormat="1" ht="36" customHeight="1">
      <c r="A21" s="7">
        <f t="shared" si="0"/>
        <v>16</v>
      </c>
      <c r="B21" s="20" t="s">
        <v>93</v>
      </c>
      <c r="C21" s="5" t="s">
        <v>22</v>
      </c>
      <c r="D21" s="17"/>
      <c r="E21" s="17"/>
      <c r="F21" s="17"/>
      <c r="G21" s="43" t="s">
        <v>47</v>
      </c>
      <c r="H21" s="10"/>
      <c r="I21" s="10"/>
      <c r="J21" s="10"/>
      <c r="K21" s="10"/>
      <c r="L21" s="10"/>
      <c r="M21" s="10"/>
      <c r="N21" s="10"/>
      <c r="O21" s="10"/>
      <c r="P21" s="8"/>
      <c r="Q21" s="14"/>
    </row>
    <row r="22" spans="1:17" s="32" customFormat="1" ht="36" customHeight="1">
      <c r="A22" s="7">
        <f t="shared" si="0"/>
        <v>17</v>
      </c>
      <c r="B22" s="20" t="s">
        <v>21</v>
      </c>
      <c r="C22" s="5" t="s">
        <v>22</v>
      </c>
      <c r="D22" s="17"/>
      <c r="E22" s="43" t="s">
        <v>60</v>
      </c>
      <c r="F22" s="7"/>
      <c r="G22" s="45" t="s">
        <v>48</v>
      </c>
      <c r="H22" s="10"/>
      <c r="I22" s="43" t="s">
        <v>49</v>
      </c>
      <c r="J22" s="10"/>
      <c r="L22" s="10"/>
      <c r="M22" s="43" t="s">
        <v>50</v>
      </c>
      <c r="N22" s="10"/>
      <c r="O22" s="10"/>
      <c r="P22" s="8"/>
      <c r="Q22" s="14"/>
    </row>
    <row r="23" spans="1:17" s="32" customFormat="1" ht="36" customHeight="1">
      <c r="A23" s="7">
        <f t="shared" si="0"/>
        <v>18</v>
      </c>
      <c r="B23" s="20" t="s">
        <v>79</v>
      </c>
      <c r="C23" s="5" t="s">
        <v>17</v>
      </c>
      <c r="D23" s="17"/>
      <c r="E23" s="46">
        <v>0.25</v>
      </c>
      <c r="F23" s="7"/>
      <c r="G23" s="46">
        <v>0.5</v>
      </c>
      <c r="H23" s="10"/>
      <c r="I23" s="46">
        <v>0.75</v>
      </c>
      <c r="J23" s="10"/>
      <c r="K23" s="46">
        <v>1</v>
      </c>
      <c r="L23" s="10"/>
      <c r="M23" s="10"/>
      <c r="N23" s="10"/>
      <c r="O23" s="10"/>
      <c r="P23" s="8"/>
      <c r="Q23" s="14"/>
    </row>
    <row r="24" spans="1:17" s="32" customFormat="1" ht="21" customHeight="1">
      <c r="A24" s="7"/>
      <c r="B24" s="16" t="s">
        <v>23</v>
      </c>
      <c r="C24" s="2"/>
      <c r="D24" s="2"/>
      <c r="E24" s="2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</row>
    <row r="25" spans="1:17" s="32" customFormat="1" ht="36" customHeight="1">
      <c r="A25" s="7">
        <v>15</v>
      </c>
      <c r="B25" s="20" t="s">
        <v>51</v>
      </c>
      <c r="C25" s="5" t="s">
        <v>15</v>
      </c>
      <c r="D25" s="17"/>
      <c r="E25" s="115" t="s">
        <v>94</v>
      </c>
      <c r="F25" s="116"/>
      <c r="G25" s="10"/>
      <c r="H25" s="10"/>
      <c r="I25" s="10"/>
      <c r="J25" s="10"/>
      <c r="K25" s="10"/>
      <c r="L25" s="10"/>
      <c r="M25" s="45" t="s">
        <v>36</v>
      </c>
      <c r="N25" s="10"/>
      <c r="O25" s="10"/>
      <c r="P25" s="8"/>
      <c r="Q25" s="14"/>
    </row>
    <row r="26" spans="1:17" s="32" customFormat="1" ht="36" customHeight="1">
      <c r="A26" s="7">
        <f t="shared" si="0"/>
        <v>16</v>
      </c>
      <c r="B26" s="20" t="s">
        <v>52</v>
      </c>
      <c r="C26" s="6" t="s">
        <v>17</v>
      </c>
      <c r="D26" s="17"/>
      <c r="E26" s="17"/>
      <c r="F26" s="17"/>
      <c r="G26" s="43" t="s">
        <v>24</v>
      </c>
      <c r="H26" s="10"/>
      <c r="I26" s="10"/>
      <c r="J26" s="10"/>
      <c r="K26" s="10"/>
      <c r="L26" s="10"/>
      <c r="M26" s="43" t="s">
        <v>53</v>
      </c>
      <c r="N26" s="10"/>
      <c r="O26" s="10"/>
      <c r="P26" s="8"/>
      <c r="Q26" s="14"/>
    </row>
    <row r="27" spans="1:17" s="32" customFormat="1" ht="36" customHeight="1">
      <c r="A27" s="7">
        <f t="shared" si="0"/>
        <v>17</v>
      </c>
      <c r="B27" s="20" t="s">
        <v>113</v>
      </c>
      <c r="C27" s="6" t="s">
        <v>17</v>
      </c>
      <c r="D27" s="17"/>
      <c r="E27" s="45" t="s">
        <v>25</v>
      </c>
      <c r="F27" s="45" t="s">
        <v>26</v>
      </c>
      <c r="G27" s="45" t="s">
        <v>26</v>
      </c>
      <c r="H27" s="45" t="s">
        <v>26</v>
      </c>
      <c r="I27" s="45" t="s">
        <v>26</v>
      </c>
      <c r="J27" s="45" t="s">
        <v>26</v>
      </c>
      <c r="K27" s="45" t="s">
        <v>26</v>
      </c>
      <c r="L27" s="45" t="s">
        <v>26</v>
      </c>
      <c r="M27" s="45" t="s">
        <v>26</v>
      </c>
      <c r="N27" s="45" t="s">
        <v>26</v>
      </c>
      <c r="O27" s="45" t="s">
        <v>26</v>
      </c>
      <c r="P27" s="8"/>
      <c r="Q27" s="14"/>
    </row>
    <row r="28" spans="1:17" s="32" customFormat="1" ht="36" customHeight="1">
      <c r="A28" s="7">
        <f t="shared" si="0"/>
        <v>18</v>
      </c>
      <c r="B28" s="20" t="s">
        <v>112</v>
      </c>
      <c r="C28" s="6" t="s">
        <v>15</v>
      </c>
      <c r="D28" s="17"/>
      <c r="E28" s="45" t="s">
        <v>25</v>
      </c>
      <c r="F28" s="45" t="s">
        <v>27</v>
      </c>
      <c r="G28" s="9"/>
      <c r="H28" s="45" t="s">
        <v>27</v>
      </c>
      <c r="I28" s="9"/>
      <c r="J28" s="45" t="s">
        <v>27</v>
      </c>
      <c r="K28" s="9"/>
      <c r="L28" s="45" t="s">
        <v>27</v>
      </c>
      <c r="M28" s="9"/>
      <c r="N28" s="45" t="s">
        <v>27</v>
      </c>
      <c r="O28" s="9"/>
      <c r="P28" s="8"/>
      <c r="Q28" s="14"/>
    </row>
    <row r="29" spans="1:17" s="32" customFormat="1" ht="36" customHeight="1">
      <c r="A29" s="7">
        <f t="shared" si="0"/>
        <v>19</v>
      </c>
      <c r="B29" s="20" t="s">
        <v>28</v>
      </c>
      <c r="C29" s="6" t="s">
        <v>20</v>
      </c>
      <c r="E29" s="45" t="s">
        <v>97</v>
      </c>
      <c r="F29" s="45" t="s">
        <v>95</v>
      </c>
      <c r="G29" s="10"/>
      <c r="H29" s="10"/>
      <c r="I29" s="10"/>
      <c r="J29" s="10"/>
      <c r="K29" s="45" t="s">
        <v>96</v>
      </c>
      <c r="L29" s="10"/>
      <c r="M29" s="10"/>
      <c r="N29" s="10"/>
      <c r="O29" s="10"/>
      <c r="P29" s="8"/>
      <c r="Q29" s="14"/>
    </row>
    <row r="30" spans="1:17" s="32" customFormat="1" ht="36" customHeight="1">
      <c r="A30" s="7">
        <f t="shared" si="0"/>
        <v>20</v>
      </c>
      <c r="B30" s="20" t="s">
        <v>98</v>
      </c>
      <c r="C30" s="6" t="s">
        <v>67</v>
      </c>
      <c r="D30" s="17"/>
      <c r="E30" s="45" t="s">
        <v>38</v>
      </c>
      <c r="F30" s="17"/>
      <c r="G30" s="43" t="s">
        <v>39</v>
      </c>
      <c r="I30" s="43" t="s">
        <v>34</v>
      </c>
      <c r="J30" s="10"/>
      <c r="K30" s="43" t="s">
        <v>34</v>
      </c>
      <c r="L30" s="10"/>
      <c r="M30" s="43" t="s">
        <v>99</v>
      </c>
      <c r="N30" s="10"/>
      <c r="O30" s="43" t="s">
        <v>99</v>
      </c>
      <c r="P30" s="8"/>
      <c r="Q30" s="14"/>
    </row>
    <row r="31" spans="1:17" s="32" customFormat="1" ht="21" customHeight="1">
      <c r="A31" s="7"/>
      <c r="B31" s="16" t="s">
        <v>31</v>
      </c>
      <c r="C31" s="2"/>
      <c r="D31" s="2"/>
      <c r="E31" s="2"/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</row>
    <row r="32" spans="1:17" s="32" customFormat="1" ht="36" customHeight="1">
      <c r="A32" s="7">
        <v>21</v>
      </c>
      <c r="B32" s="20" t="s">
        <v>102</v>
      </c>
      <c r="C32" s="6" t="s">
        <v>101</v>
      </c>
      <c r="D32" s="17"/>
      <c r="E32" s="17"/>
      <c r="F32" s="45" t="s">
        <v>73</v>
      </c>
      <c r="G32" s="10"/>
      <c r="H32" s="10"/>
      <c r="I32" s="43" t="s">
        <v>17</v>
      </c>
      <c r="J32" s="10"/>
      <c r="K32" s="10"/>
      <c r="L32" s="43" t="s">
        <v>17</v>
      </c>
      <c r="M32" s="10"/>
      <c r="N32" s="10"/>
      <c r="O32" s="43" t="s">
        <v>17</v>
      </c>
      <c r="P32" s="8"/>
      <c r="Q32" s="14"/>
    </row>
    <row r="33" spans="1:17" s="32" customFormat="1" ht="36" customHeight="1">
      <c r="A33" s="7">
        <f t="shared" si="0"/>
        <v>22</v>
      </c>
      <c r="B33" s="20" t="s">
        <v>32</v>
      </c>
      <c r="C33" s="5" t="s">
        <v>15</v>
      </c>
      <c r="D33" s="17"/>
      <c r="E33" s="17"/>
      <c r="F33" s="45" t="s">
        <v>100</v>
      </c>
      <c r="G33" s="10"/>
      <c r="H33" s="10"/>
      <c r="I33" s="10"/>
      <c r="J33" s="10"/>
      <c r="K33" s="10"/>
      <c r="L33" s="10"/>
      <c r="M33" s="10"/>
      <c r="N33" s="43" t="s">
        <v>15</v>
      </c>
      <c r="O33" s="10"/>
      <c r="P33" s="8"/>
      <c r="Q33" s="14"/>
    </row>
    <row r="34" spans="1:17" s="32" customFormat="1" ht="36" customHeight="1">
      <c r="A34" s="7">
        <f t="shared" si="0"/>
        <v>23</v>
      </c>
      <c r="B34" s="20" t="s">
        <v>103</v>
      </c>
      <c r="C34" s="6" t="s">
        <v>87</v>
      </c>
      <c r="D34" s="45" t="s">
        <v>22</v>
      </c>
      <c r="E34" s="9"/>
      <c r="F34" s="45" t="s">
        <v>78</v>
      </c>
      <c r="G34" s="9"/>
      <c r="H34" s="45" t="s">
        <v>78</v>
      </c>
      <c r="I34" s="9"/>
      <c r="J34" s="45" t="s">
        <v>17</v>
      </c>
      <c r="K34" s="9"/>
      <c r="L34" s="45" t="s">
        <v>17</v>
      </c>
      <c r="M34" s="9"/>
      <c r="N34" s="45" t="s">
        <v>17</v>
      </c>
      <c r="O34" s="9"/>
      <c r="P34" s="8"/>
      <c r="Q34" s="14"/>
    </row>
    <row r="35" spans="1:17" s="32" customFormat="1" ht="21" customHeight="1">
      <c r="A35" s="7"/>
      <c r="B35" s="16" t="s">
        <v>33</v>
      </c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</row>
    <row r="36" spans="1:17" s="32" customFormat="1" ht="36" customHeight="1">
      <c r="A36" s="7">
        <v>24</v>
      </c>
      <c r="B36" s="20" t="s">
        <v>118</v>
      </c>
      <c r="C36" s="6" t="s">
        <v>67</v>
      </c>
      <c r="D36" s="10"/>
      <c r="E36" s="10"/>
      <c r="F36" s="10"/>
      <c r="G36" s="43" t="s">
        <v>34</v>
      </c>
      <c r="H36" s="10"/>
      <c r="I36" s="10"/>
      <c r="J36" s="10"/>
      <c r="K36" s="43" t="s">
        <v>17</v>
      </c>
      <c r="L36" s="10"/>
      <c r="M36" s="10"/>
      <c r="N36" s="10"/>
      <c r="O36" s="10"/>
      <c r="P36" s="8"/>
      <c r="Q36" s="14"/>
    </row>
    <row r="37" spans="1:17" s="32" customFormat="1" ht="36" customHeight="1">
      <c r="A37" s="7">
        <f t="shared" si="0"/>
        <v>25</v>
      </c>
      <c r="B37" s="20" t="s">
        <v>104</v>
      </c>
      <c r="C37" s="6" t="s">
        <v>67</v>
      </c>
      <c r="D37" s="9"/>
      <c r="E37" s="9"/>
      <c r="F37" s="45" t="s">
        <v>34</v>
      </c>
      <c r="G37" s="10"/>
      <c r="H37" s="10"/>
      <c r="I37" s="10"/>
      <c r="J37" s="10"/>
      <c r="K37" s="10"/>
      <c r="L37" s="43" t="s">
        <v>17</v>
      </c>
      <c r="M37" s="10"/>
      <c r="N37" s="10"/>
      <c r="O37" s="10"/>
      <c r="P37" s="8"/>
      <c r="Q37" s="14"/>
    </row>
    <row r="38" spans="1:17" s="32" customFormat="1" ht="36" customHeight="1">
      <c r="A38" s="7">
        <f t="shared" si="0"/>
        <v>26</v>
      </c>
      <c r="B38" s="20" t="s">
        <v>105</v>
      </c>
      <c r="C38" s="6" t="s">
        <v>67</v>
      </c>
      <c r="D38" s="9"/>
      <c r="E38" s="45" t="s">
        <v>22</v>
      </c>
      <c r="F38" s="9"/>
      <c r="H38" s="43" t="s">
        <v>17</v>
      </c>
      <c r="I38" s="10"/>
      <c r="J38" s="10"/>
      <c r="K38" s="43" t="s">
        <v>17</v>
      </c>
      <c r="L38" s="10"/>
      <c r="N38" s="43" t="s">
        <v>17</v>
      </c>
      <c r="O38" s="10"/>
      <c r="P38" s="8"/>
      <c r="Q38" s="14"/>
    </row>
    <row r="39" spans="1:17" s="32" customFormat="1" ht="36" customHeight="1">
      <c r="A39" s="7">
        <f t="shared" si="0"/>
        <v>27</v>
      </c>
      <c r="B39" s="20" t="s">
        <v>106</v>
      </c>
      <c r="C39" s="6" t="s">
        <v>67</v>
      </c>
      <c r="D39" s="9"/>
      <c r="E39" s="9"/>
      <c r="F39" s="45" t="s">
        <v>107</v>
      </c>
      <c r="G39" s="10"/>
      <c r="H39" s="10"/>
      <c r="I39" s="10"/>
      <c r="J39" s="10"/>
      <c r="K39" s="45" t="s">
        <v>107</v>
      </c>
      <c r="L39" s="10"/>
      <c r="M39" s="10"/>
      <c r="N39" s="10"/>
      <c r="O39" s="10"/>
      <c r="P39" s="8"/>
      <c r="Q39" s="14"/>
    </row>
    <row r="40" spans="1:17" s="32" customFormat="1" ht="36" customHeight="1">
      <c r="A40" s="7">
        <f t="shared" si="0"/>
        <v>28</v>
      </c>
      <c r="B40" s="20" t="s">
        <v>66</v>
      </c>
      <c r="C40" s="6" t="s">
        <v>67</v>
      </c>
      <c r="D40" s="9"/>
      <c r="E40" s="45" t="s">
        <v>38</v>
      </c>
      <c r="F40" s="9"/>
      <c r="H40" s="43" t="s">
        <v>39</v>
      </c>
      <c r="I40" s="10"/>
      <c r="J40" s="10"/>
      <c r="K40" s="43" t="s">
        <v>34</v>
      </c>
      <c r="L40" s="10"/>
      <c r="M40" s="10"/>
      <c r="N40" s="43" t="s">
        <v>17</v>
      </c>
      <c r="O40" s="10"/>
      <c r="P40" s="8"/>
      <c r="Q40" s="14"/>
    </row>
    <row r="41" spans="1:17" s="32" customFormat="1" ht="36" customHeight="1">
      <c r="A41" s="7">
        <f t="shared" si="0"/>
        <v>29</v>
      </c>
      <c r="B41" s="20" t="s">
        <v>68</v>
      </c>
      <c r="C41" s="6" t="s">
        <v>67</v>
      </c>
      <c r="D41" s="9"/>
      <c r="E41" s="9"/>
      <c r="F41" s="43" t="s">
        <v>39</v>
      </c>
      <c r="G41" s="10"/>
      <c r="H41" s="10"/>
      <c r="I41" s="10"/>
      <c r="J41" s="10"/>
      <c r="K41" s="10"/>
      <c r="L41" s="10"/>
      <c r="M41" s="43" t="s">
        <v>17</v>
      </c>
      <c r="N41" s="10"/>
      <c r="O41" s="10"/>
      <c r="P41" s="8"/>
      <c r="Q41" s="14"/>
    </row>
    <row r="42" spans="1:17" s="32" customFormat="1" ht="36" customHeight="1">
      <c r="A42" s="7">
        <f t="shared" si="0"/>
        <v>30</v>
      </c>
      <c r="B42" s="20" t="s">
        <v>57</v>
      </c>
      <c r="C42" s="5" t="s">
        <v>69</v>
      </c>
      <c r="D42" s="17"/>
      <c r="E42" s="43" t="s">
        <v>108</v>
      </c>
      <c r="F42" s="17"/>
      <c r="G42" s="10"/>
      <c r="H42" s="10"/>
      <c r="I42" s="10"/>
      <c r="J42" s="10"/>
      <c r="K42" s="10"/>
      <c r="L42" s="10"/>
      <c r="M42" s="10"/>
      <c r="N42" s="10"/>
      <c r="O42" s="10"/>
      <c r="P42" s="8"/>
      <c r="Q42" s="14"/>
    </row>
    <row r="43" spans="1:17" s="32" customFormat="1" ht="36" customHeight="1">
      <c r="A43" s="7">
        <f t="shared" si="0"/>
        <v>31</v>
      </c>
      <c r="B43" s="20" t="s">
        <v>109</v>
      </c>
      <c r="C43" s="6" t="s">
        <v>110</v>
      </c>
      <c r="D43" s="17"/>
      <c r="E43" s="45"/>
      <c r="F43" s="10"/>
      <c r="G43" s="45"/>
      <c r="I43" s="43"/>
      <c r="J43" s="10"/>
      <c r="K43" s="43"/>
      <c r="L43" s="10"/>
      <c r="M43" s="43"/>
      <c r="N43" s="10"/>
      <c r="O43" s="43"/>
      <c r="P43" s="8"/>
      <c r="Q43" s="14"/>
    </row>
    <row r="44" spans="1:17" s="32" customFormat="1" ht="21" customHeight="1">
      <c r="A44" s="7"/>
      <c r="B44" s="16" t="s">
        <v>64</v>
      </c>
      <c r="C44" s="2"/>
      <c r="D44" s="2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4"/>
    </row>
    <row r="45" spans="1:17" s="32" customFormat="1" ht="36" customHeight="1">
      <c r="A45" s="7">
        <v>32</v>
      </c>
      <c r="B45" s="20" t="s">
        <v>119</v>
      </c>
      <c r="C45" s="11" t="s">
        <v>15</v>
      </c>
      <c r="D45" s="12"/>
      <c r="E45" s="12"/>
      <c r="F45" s="12"/>
      <c r="G45" s="10"/>
      <c r="H45" s="10"/>
      <c r="I45" s="10"/>
      <c r="J45" s="10"/>
      <c r="K45" s="10"/>
      <c r="L45" s="10"/>
      <c r="M45" s="10"/>
      <c r="N45" s="10"/>
      <c r="O45" s="10"/>
      <c r="P45" s="8"/>
      <c r="Q45" s="14"/>
    </row>
    <row r="46" spans="1:17" s="32" customFormat="1" ht="36" customHeight="1">
      <c r="A46" s="7">
        <f t="shared" si="0"/>
        <v>33</v>
      </c>
      <c r="B46" s="20" t="s">
        <v>120</v>
      </c>
      <c r="C46" s="11" t="s">
        <v>15</v>
      </c>
      <c r="D46" s="12"/>
      <c r="E46" s="12"/>
      <c r="F46" s="12"/>
      <c r="G46" s="10"/>
      <c r="H46" s="10"/>
      <c r="I46" s="10"/>
      <c r="J46" s="10"/>
      <c r="K46" s="38"/>
      <c r="L46" s="10"/>
      <c r="M46" s="10"/>
      <c r="N46" s="10"/>
      <c r="O46" s="10"/>
      <c r="P46" s="22"/>
      <c r="Q46" s="14"/>
    </row>
    <row r="47" spans="1:17" s="32" customFormat="1" ht="36" customHeight="1">
      <c r="A47" s="7">
        <f t="shared" si="0"/>
        <v>34</v>
      </c>
      <c r="B47" s="20" t="s">
        <v>121</v>
      </c>
      <c r="C47" s="11" t="s">
        <v>15</v>
      </c>
      <c r="D47" s="12"/>
      <c r="E47" s="12"/>
      <c r="F47" s="12"/>
      <c r="G47" s="10"/>
      <c r="H47" s="10"/>
      <c r="I47" s="10"/>
      <c r="J47" s="10"/>
      <c r="K47" s="10"/>
      <c r="L47" s="10"/>
      <c r="M47" s="10"/>
      <c r="N47" s="10"/>
      <c r="O47" s="10"/>
      <c r="P47" s="8"/>
      <c r="Q47" s="14"/>
    </row>
    <row r="48" spans="1:17" s="32" customFormat="1" ht="36" customHeight="1">
      <c r="A48" s="7">
        <f t="shared" si="0"/>
        <v>35</v>
      </c>
      <c r="B48" s="20" t="s">
        <v>65</v>
      </c>
      <c r="C48" s="11" t="s">
        <v>13</v>
      </c>
      <c r="D48" s="41">
        <v>200</v>
      </c>
      <c r="E48" s="41">
        <v>200</v>
      </c>
      <c r="F48" s="41">
        <v>200</v>
      </c>
      <c r="G48" s="41">
        <v>200</v>
      </c>
      <c r="H48" s="41">
        <v>150</v>
      </c>
      <c r="I48" s="41">
        <v>150</v>
      </c>
      <c r="J48" s="41">
        <v>150</v>
      </c>
      <c r="K48" s="41">
        <v>150</v>
      </c>
      <c r="L48" s="41">
        <v>100</v>
      </c>
      <c r="M48" s="41">
        <v>100</v>
      </c>
      <c r="N48" s="41">
        <v>100</v>
      </c>
      <c r="O48" s="41">
        <v>100</v>
      </c>
      <c r="P48" s="8"/>
      <c r="Q48" s="14"/>
    </row>
    <row r="49" spans="2:17" s="32" customFormat="1" ht="30" customHeight="1">
      <c r="B49" s="33"/>
      <c r="C49" s="34"/>
      <c r="D49" s="34"/>
      <c r="E49" s="34"/>
      <c r="F49" s="34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0"/>
    </row>
    <row r="50" spans="2:17" s="32" customFormat="1" ht="30" customHeight="1">
      <c r="B50" s="33"/>
      <c r="C50" s="34"/>
      <c r="D50" s="34"/>
      <c r="E50" s="34"/>
      <c r="F50" s="34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0"/>
    </row>
    <row r="51" spans="2:17" s="32" customFormat="1" ht="30" customHeight="1">
      <c r="B51" s="33"/>
      <c r="C51" s="34"/>
      <c r="D51" s="34"/>
      <c r="E51" s="34"/>
      <c r="F51" s="34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0"/>
    </row>
    <row r="52" ht="30" customHeight="1">
      <c r="B52" s="33"/>
    </row>
  </sheetData>
  <sheetProtection/>
  <mergeCells count="1">
    <mergeCell ref="E25:F25"/>
  </mergeCells>
  <printOptions gridLines="1"/>
  <pageMargins left="0.7" right="0.7" top="0.75" bottom="0.75" header="0.3" footer="0.3"/>
  <pageSetup fitToHeight="1" fitToWidth="1" horizontalDpi="600" verticalDpi="600" orientation="portrait" paperSize="8" scale="51" r:id="rId3"/>
  <headerFooter alignWithMargins="0">
    <oddHeader>&amp;LOSH/OSHH&amp;C&amp;14HARWEEL HSE PLAN 2009&amp;R9/March/2009</oddHeader>
    <oddFooter>&amp;LOSH/OSHH&amp;CVer0&amp;R9/March/2009]</oddFooter>
  </headerFooter>
  <rowBreaks count="1" manualBreakCount="1">
    <brk id="43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59"/>
  <sheetViews>
    <sheetView zoomScale="65" zoomScaleNormal="65" workbookViewId="0" topLeftCell="A1">
      <pane ySplit="3" topLeftCell="BM4" activePane="bottomLeft" state="frozen"/>
      <selection pane="topLeft" activeCell="A1" sqref="A1"/>
      <selection pane="bottomLeft" activeCell="T9" sqref="T9"/>
    </sheetView>
  </sheetViews>
  <sheetFormatPr defaultColWidth="9.140625" defaultRowHeight="12.75"/>
  <cols>
    <col min="1" max="1" width="5.28125" style="48" customWidth="1"/>
    <col min="2" max="2" width="55.421875" style="111" customWidth="1"/>
    <col min="3" max="3" width="17.7109375" style="112" customWidth="1"/>
    <col min="4" max="13" width="10.7109375" style="113" customWidth="1"/>
    <col min="14" max="14" width="7.8515625" style="113" hidden="1" customWidth="1"/>
    <col min="15" max="15" width="8.8515625" style="113" hidden="1" customWidth="1"/>
    <col min="16" max="18" width="4.140625" style="113" hidden="1" customWidth="1"/>
    <col min="19" max="19" width="37.421875" style="113" hidden="1" customWidth="1"/>
    <col min="20" max="20" width="33.28125" style="53" customWidth="1"/>
    <col min="21" max="16384" width="9.00390625" style="48" customWidth="1"/>
  </cols>
  <sheetData>
    <row r="1" spans="2:19" ht="36" customHeight="1">
      <c r="B1" s="49" t="s">
        <v>122</v>
      </c>
      <c r="C1" s="50"/>
      <c r="D1" s="51" t="s">
        <v>123</v>
      </c>
      <c r="E1" s="51"/>
      <c r="F1" s="51"/>
      <c r="G1" s="51"/>
      <c r="H1" s="51"/>
      <c r="I1" s="51"/>
      <c r="J1" s="51"/>
      <c r="K1" s="51"/>
      <c r="L1" s="51"/>
      <c r="M1" s="51"/>
      <c r="N1" s="52" t="s">
        <v>124</v>
      </c>
      <c r="O1" s="48"/>
      <c r="P1" s="52"/>
      <c r="Q1" s="52"/>
      <c r="R1" s="52"/>
      <c r="S1" s="52"/>
    </row>
    <row r="2" spans="2:19" ht="24" customHeight="1">
      <c r="B2" s="48"/>
      <c r="C2" s="54" t="s">
        <v>125</v>
      </c>
      <c r="D2" s="55" t="s">
        <v>1</v>
      </c>
      <c r="E2" s="56"/>
      <c r="F2" s="56"/>
      <c r="G2" s="56" t="s">
        <v>126</v>
      </c>
      <c r="H2" s="56"/>
      <c r="I2" s="56"/>
      <c r="J2" s="56"/>
      <c r="K2" s="56"/>
      <c r="L2" s="56"/>
      <c r="M2" s="57"/>
      <c r="N2" s="48"/>
      <c r="O2" s="48"/>
      <c r="P2" s="118" t="s">
        <v>127</v>
      </c>
      <c r="Q2" s="119"/>
      <c r="R2" s="119"/>
      <c r="S2" s="119"/>
    </row>
    <row r="3" spans="2:20" s="58" customFormat="1" ht="24.75" customHeight="1">
      <c r="B3" s="48"/>
      <c r="C3" s="59" t="s">
        <v>128</v>
      </c>
      <c r="D3" s="60" t="s">
        <v>4</v>
      </c>
      <c r="E3" s="61" t="s">
        <v>5</v>
      </c>
      <c r="F3" s="61" t="s">
        <v>0</v>
      </c>
      <c r="G3" s="61" t="s">
        <v>6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1" t="s">
        <v>12</v>
      </c>
      <c r="N3" s="62" t="s">
        <v>129</v>
      </c>
      <c r="O3" s="62" t="s">
        <v>130</v>
      </c>
      <c r="P3" s="63" t="s">
        <v>131</v>
      </c>
      <c r="Q3" s="63" t="s">
        <v>132</v>
      </c>
      <c r="R3" s="63" t="s">
        <v>133</v>
      </c>
      <c r="S3" s="63" t="s">
        <v>134</v>
      </c>
      <c r="T3" s="64" t="s">
        <v>251</v>
      </c>
    </row>
    <row r="4" spans="2:20" s="65" customFormat="1" ht="30" customHeight="1">
      <c r="B4" s="66" t="s">
        <v>63</v>
      </c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1:20" s="65" customFormat="1" ht="36" customHeight="1">
      <c r="A5" s="65">
        <f aca="true" t="shared" si="0" ref="A5:A17">1+A4</f>
        <v>1</v>
      </c>
      <c r="B5" s="70" t="s">
        <v>135</v>
      </c>
      <c r="C5" s="71" t="s">
        <v>13</v>
      </c>
      <c r="D5" s="72"/>
      <c r="E5" s="73" t="s">
        <v>38</v>
      </c>
      <c r="F5" s="72"/>
      <c r="G5" s="74"/>
      <c r="H5" s="72"/>
      <c r="I5" s="72"/>
      <c r="J5" s="74"/>
      <c r="K5" s="72"/>
      <c r="L5" s="75" t="s">
        <v>34</v>
      </c>
      <c r="M5" s="72"/>
      <c r="N5" s="76"/>
      <c r="O5" s="76">
        <v>3</v>
      </c>
      <c r="P5" s="77"/>
      <c r="Q5" s="77"/>
      <c r="R5" s="77"/>
      <c r="S5" s="77"/>
      <c r="T5" s="78" t="s">
        <v>136</v>
      </c>
    </row>
    <row r="6" spans="1:20" s="65" customFormat="1" ht="36" customHeight="1">
      <c r="A6" s="65">
        <f t="shared" si="0"/>
        <v>2</v>
      </c>
      <c r="B6" s="79" t="s">
        <v>137</v>
      </c>
      <c r="C6" s="80" t="s">
        <v>14</v>
      </c>
      <c r="D6" s="81" t="s">
        <v>138</v>
      </c>
      <c r="E6" s="81" t="s">
        <v>139</v>
      </c>
      <c r="F6" s="73" t="s">
        <v>20</v>
      </c>
      <c r="G6" s="73" t="s">
        <v>14</v>
      </c>
      <c r="H6" s="73" t="s">
        <v>15</v>
      </c>
      <c r="I6" s="73" t="s">
        <v>13</v>
      </c>
      <c r="J6" s="73" t="s">
        <v>140</v>
      </c>
      <c r="K6" s="73" t="s">
        <v>13</v>
      </c>
      <c r="L6" s="73" t="s">
        <v>29</v>
      </c>
      <c r="M6" s="82" t="s">
        <v>14</v>
      </c>
      <c r="N6" s="76"/>
      <c r="O6" s="76">
        <v>10</v>
      </c>
      <c r="P6" s="77"/>
      <c r="Q6" s="77"/>
      <c r="R6" s="77"/>
      <c r="S6" s="77"/>
      <c r="T6" s="78" t="s">
        <v>141</v>
      </c>
    </row>
    <row r="7" spans="1:20" s="65" customFormat="1" ht="36" customHeight="1">
      <c r="A7" s="65">
        <f t="shared" si="0"/>
        <v>3</v>
      </c>
      <c r="B7" s="79" t="s">
        <v>142</v>
      </c>
      <c r="C7" s="80" t="s">
        <v>13</v>
      </c>
      <c r="D7" s="83"/>
      <c r="E7" s="83"/>
      <c r="F7" s="83"/>
      <c r="G7" s="73" t="s">
        <v>43</v>
      </c>
      <c r="H7" s="83"/>
      <c r="I7" s="83"/>
      <c r="J7" s="83"/>
      <c r="K7" s="81" t="s">
        <v>143</v>
      </c>
      <c r="L7" s="83"/>
      <c r="M7" s="73" t="s">
        <v>43</v>
      </c>
      <c r="N7" s="76"/>
      <c r="O7" s="76">
        <v>4</v>
      </c>
      <c r="P7" s="77"/>
      <c r="Q7" s="77"/>
      <c r="R7" s="77"/>
      <c r="S7" s="77"/>
      <c r="T7" s="78" t="s">
        <v>144</v>
      </c>
    </row>
    <row r="8" spans="1:20" s="65" customFormat="1" ht="36" customHeight="1">
      <c r="A8" s="65">
        <f t="shared" si="0"/>
        <v>4</v>
      </c>
      <c r="B8" s="79" t="s">
        <v>145</v>
      </c>
      <c r="C8" s="80" t="s">
        <v>15</v>
      </c>
      <c r="D8" s="81" t="s">
        <v>146</v>
      </c>
      <c r="E8" s="81" t="s">
        <v>146</v>
      </c>
      <c r="F8" s="81" t="s">
        <v>146</v>
      </c>
      <c r="G8" s="81" t="s">
        <v>146</v>
      </c>
      <c r="H8" s="84" t="s">
        <v>146</v>
      </c>
      <c r="I8" s="81" t="s">
        <v>146</v>
      </c>
      <c r="J8" s="81" t="s">
        <v>146</v>
      </c>
      <c r="K8" s="81" t="s">
        <v>146</v>
      </c>
      <c r="L8" s="81" t="s">
        <v>146</v>
      </c>
      <c r="M8" s="81" t="s">
        <v>146</v>
      </c>
      <c r="N8" s="76"/>
      <c r="O8" s="76">
        <v>10</v>
      </c>
      <c r="P8" s="77"/>
      <c r="Q8" s="77"/>
      <c r="R8" s="77"/>
      <c r="S8" s="77"/>
      <c r="T8" s="78"/>
    </row>
    <row r="9" spans="1:20" s="65" customFormat="1" ht="36" customHeight="1">
      <c r="A9" s="65">
        <f t="shared" si="0"/>
        <v>5</v>
      </c>
      <c r="B9" s="85" t="s">
        <v>147</v>
      </c>
      <c r="C9" s="80" t="s">
        <v>15</v>
      </c>
      <c r="D9" s="73" t="s">
        <v>22</v>
      </c>
      <c r="E9" s="83"/>
      <c r="F9" s="83"/>
      <c r="G9" s="73" t="s">
        <v>22</v>
      </c>
      <c r="H9" s="83"/>
      <c r="I9" s="83"/>
      <c r="J9" s="73" t="s">
        <v>22</v>
      </c>
      <c r="K9" s="83"/>
      <c r="L9" s="83"/>
      <c r="M9" s="73" t="s">
        <v>22</v>
      </c>
      <c r="N9" s="76"/>
      <c r="O9" s="76">
        <v>4</v>
      </c>
      <c r="P9" s="77"/>
      <c r="Q9" s="77"/>
      <c r="R9" s="77"/>
      <c r="S9" s="77"/>
      <c r="T9" s="78"/>
    </row>
    <row r="10" spans="1:20" s="65" customFormat="1" ht="36" customHeight="1">
      <c r="A10" s="65">
        <f t="shared" si="0"/>
        <v>6</v>
      </c>
      <c r="B10" s="70" t="s">
        <v>148</v>
      </c>
      <c r="C10" s="71" t="s">
        <v>13</v>
      </c>
      <c r="D10" s="81" t="s">
        <v>149</v>
      </c>
      <c r="E10" s="73" t="s">
        <v>39</v>
      </c>
      <c r="F10" s="73" t="s">
        <v>38</v>
      </c>
      <c r="G10" s="73" t="s">
        <v>39</v>
      </c>
      <c r="H10" s="73" t="s">
        <v>73</v>
      </c>
      <c r="I10" s="73" t="s">
        <v>15</v>
      </c>
      <c r="J10" s="73" t="s">
        <v>15</v>
      </c>
      <c r="K10" s="73" t="s">
        <v>38</v>
      </c>
      <c r="L10" s="73" t="s">
        <v>39</v>
      </c>
      <c r="M10" s="73" t="s">
        <v>34</v>
      </c>
      <c r="N10" s="76"/>
      <c r="O10" s="76">
        <v>10</v>
      </c>
      <c r="P10" s="77"/>
      <c r="Q10" s="77"/>
      <c r="R10" s="77"/>
      <c r="S10" s="77"/>
      <c r="T10" s="78"/>
    </row>
    <row r="11" spans="1:20" s="65" customFormat="1" ht="36" customHeight="1">
      <c r="A11" s="65">
        <f t="shared" si="0"/>
        <v>7</v>
      </c>
      <c r="B11" s="86" t="s">
        <v>150</v>
      </c>
      <c r="C11" s="71" t="s">
        <v>14</v>
      </c>
      <c r="D11" s="83"/>
      <c r="E11" s="83"/>
      <c r="F11" s="81" t="s">
        <v>151</v>
      </c>
      <c r="G11" s="83"/>
      <c r="H11" s="81" t="s">
        <v>152</v>
      </c>
      <c r="I11" s="83"/>
      <c r="J11" s="83"/>
      <c r="K11" s="83"/>
      <c r="L11" s="83"/>
      <c r="M11" s="83"/>
      <c r="N11" s="76"/>
      <c r="O11" s="76">
        <v>1</v>
      </c>
      <c r="P11" s="77"/>
      <c r="Q11" s="77"/>
      <c r="R11" s="77"/>
      <c r="S11" s="77"/>
      <c r="T11" s="78"/>
    </row>
    <row r="12" spans="1:20" s="65" customFormat="1" ht="36" customHeight="1">
      <c r="A12" s="65">
        <f t="shared" si="0"/>
        <v>8</v>
      </c>
      <c r="B12" s="79" t="s">
        <v>153</v>
      </c>
      <c r="C12" s="71" t="s">
        <v>15</v>
      </c>
      <c r="D12" s="83"/>
      <c r="E12" s="81" t="s">
        <v>154</v>
      </c>
      <c r="F12" s="72"/>
      <c r="G12" s="83"/>
      <c r="H12" s="83"/>
      <c r="I12" s="83"/>
      <c r="K12" s="83"/>
      <c r="L12" s="83"/>
      <c r="M12" s="87" t="s">
        <v>22</v>
      </c>
      <c r="N12" s="76"/>
      <c r="O12" s="76">
        <v>2</v>
      </c>
      <c r="P12" s="77"/>
      <c r="Q12" s="77"/>
      <c r="R12" s="77"/>
      <c r="S12" s="77"/>
      <c r="T12" s="78" t="s">
        <v>155</v>
      </c>
    </row>
    <row r="13" spans="1:20" s="65" customFormat="1" ht="36" customHeight="1">
      <c r="A13" s="65">
        <f t="shared" si="0"/>
        <v>9</v>
      </c>
      <c r="B13" s="86" t="s">
        <v>156</v>
      </c>
      <c r="C13" s="71" t="s">
        <v>15</v>
      </c>
      <c r="D13" s="72"/>
      <c r="E13" s="73" t="s">
        <v>22</v>
      </c>
      <c r="F13" s="83"/>
      <c r="G13" s="83"/>
      <c r="H13" s="83"/>
      <c r="I13" s="83"/>
      <c r="J13" s="83"/>
      <c r="K13" s="83"/>
      <c r="L13" s="73" t="s">
        <v>22</v>
      </c>
      <c r="M13" s="83"/>
      <c r="N13" s="76"/>
      <c r="O13" s="76">
        <v>2</v>
      </c>
      <c r="P13" s="77"/>
      <c r="Q13" s="77"/>
      <c r="R13" s="77"/>
      <c r="S13" s="77"/>
      <c r="T13" s="78"/>
    </row>
    <row r="14" spans="1:20" s="65" customFormat="1" ht="36" customHeight="1">
      <c r="A14" s="65">
        <f t="shared" si="0"/>
        <v>10</v>
      </c>
      <c r="B14" s="70" t="s">
        <v>157</v>
      </c>
      <c r="C14" s="71" t="s">
        <v>15</v>
      </c>
      <c r="D14" s="81" t="s">
        <v>158</v>
      </c>
      <c r="E14" s="73" t="s">
        <v>22</v>
      </c>
      <c r="F14" s="81" t="s">
        <v>159</v>
      </c>
      <c r="G14" s="73" t="s">
        <v>22</v>
      </c>
      <c r="H14" s="73" t="s">
        <v>22</v>
      </c>
      <c r="I14" s="73" t="s">
        <v>22</v>
      </c>
      <c r="J14" s="73" t="s">
        <v>22</v>
      </c>
      <c r="K14" s="73" t="s">
        <v>22</v>
      </c>
      <c r="L14" s="73" t="s">
        <v>22</v>
      </c>
      <c r="M14" s="73" t="s">
        <v>22</v>
      </c>
      <c r="N14" s="76"/>
      <c r="O14" s="76">
        <v>10</v>
      </c>
      <c r="P14" s="77"/>
      <c r="Q14" s="77"/>
      <c r="R14" s="77"/>
      <c r="S14" s="77"/>
      <c r="T14" s="78"/>
    </row>
    <row r="15" spans="1:20" s="65" customFormat="1" ht="36" customHeight="1">
      <c r="A15" s="65">
        <f t="shared" si="0"/>
        <v>11</v>
      </c>
      <c r="B15" s="70" t="s">
        <v>160</v>
      </c>
      <c r="C15" s="71" t="s">
        <v>15</v>
      </c>
      <c r="D15" s="83"/>
      <c r="E15" s="83"/>
      <c r="F15" s="87" t="s">
        <v>38</v>
      </c>
      <c r="G15" s="83"/>
      <c r="H15" s="83"/>
      <c r="I15" s="83"/>
      <c r="J15" s="73" t="s">
        <v>39</v>
      </c>
      <c r="K15" s="83"/>
      <c r="L15" s="83"/>
      <c r="M15" s="83"/>
      <c r="N15" s="76"/>
      <c r="O15" s="76">
        <v>2</v>
      </c>
      <c r="P15" s="77"/>
      <c r="Q15" s="77"/>
      <c r="R15" s="77"/>
      <c r="S15" s="77"/>
      <c r="T15" s="78" t="s">
        <v>161</v>
      </c>
    </row>
    <row r="16" spans="1:20" s="65" customFormat="1" ht="36" customHeight="1">
      <c r="A16" s="65">
        <f t="shared" si="0"/>
        <v>12</v>
      </c>
      <c r="B16" s="70" t="s">
        <v>162</v>
      </c>
      <c r="C16" s="71" t="s">
        <v>15</v>
      </c>
      <c r="D16" s="73" t="s">
        <v>15</v>
      </c>
      <c r="E16" s="83"/>
      <c r="F16" s="83"/>
      <c r="G16" s="73" t="s">
        <v>15</v>
      </c>
      <c r="H16" s="83"/>
      <c r="I16" s="83"/>
      <c r="J16" s="83"/>
      <c r="K16" s="73" t="s">
        <v>15</v>
      </c>
      <c r="L16" s="83"/>
      <c r="M16" s="83"/>
      <c r="N16" s="76"/>
      <c r="O16" s="76">
        <v>5</v>
      </c>
      <c r="P16" s="77"/>
      <c r="Q16" s="77"/>
      <c r="R16" s="77"/>
      <c r="S16" s="77"/>
      <c r="T16" s="78" t="s">
        <v>163</v>
      </c>
    </row>
    <row r="17" spans="1:20" s="65" customFormat="1" ht="36" customHeight="1">
      <c r="A17" s="65">
        <f t="shared" si="0"/>
        <v>13</v>
      </c>
      <c r="B17" s="86" t="s">
        <v>164</v>
      </c>
      <c r="C17" s="71" t="s">
        <v>17</v>
      </c>
      <c r="D17" s="83"/>
      <c r="E17" s="83"/>
      <c r="F17" s="81" t="s">
        <v>165</v>
      </c>
      <c r="G17" s="72"/>
      <c r="H17" s="83"/>
      <c r="I17" s="83"/>
      <c r="K17" s="88" t="s">
        <v>166</v>
      </c>
      <c r="M17" s="89" t="s">
        <v>167</v>
      </c>
      <c r="N17" s="76"/>
      <c r="O17" s="76">
        <v>4</v>
      </c>
      <c r="P17" s="77"/>
      <c r="Q17" s="77"/>
      <c r="R17" s="77"/>
      <c r="S17" s="77"/>
      <c r="T17" s="78" t="s">
        <v>168</v>
      </c>
    </row>
    <row r="18" spans="2:20" s="65" customFormat="1" ht="36" customHeight="1">
      <c r="B18" s="66" t="s">
        <v>18</v>
      </c>
      <c r="C18" s="68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68"/>
      <c r="O18" s="68"/>
      <c r="P18" s="68"/>
      <c r="Q18" s="68"/>
      <c r="R18" s="68"/>
      <c r="S18" s="68"/>
      <c r="T18" s="78"/>
    </row>
    <row r="19" spans="1:20" s="65" customFormat="1" ht="36" customHeight="1">
      <c r="A19" s="65">
        <v>14</v>
      </c>
      <c r="B19" s="70" t="s">
        <v>19</v>
      </c>
      <c r="C19" s="71" t="s">
        <v>20</v>
      </c>
      <c r="D19" s="72"/>
      <c r="F19" s="81" t="s">
        <v>169</v>
      </c>
      <c r="G19" s="72"/>
      <c r="H19" s="72"/>
      <c r="I19" s="72"/>
      <c r="J19" s="72"/>
      <c r="K19" s="72"/>
      <c r="M19" s="73" t="s">
        <v>41</v>
      </c>
      <c r="N19" s="76"/>
      <c r="O19" s="76">
        <v>2</v>
      </c>
      <c r="P19" s="77"/>
      <c r="Q19" s="77"/>
      <c r="R19" s="77"/>
      <c r="S19" s="77"/>
      <c r="T19" s="78" t="s">
        <v>170</v>
      </c>
    </row>
    <row r="20" spans="1:20" s="65" customFormat="1" ht="36" customHeight="1">
      <c r="A20" s="65">
        <f>1+A19</f>
        <v>15</v>
      </c>
      <c r="B20" s="70" t="s">
        <v>171</v>
      </c>
      <c r="C20" s="71" t="s">
        <v>17</v>
      </c>
      <c r="D20" s="72"/>
      <c r="E20" s="72"/>
      <c r="F20" s="72"/>
      <c r="G20" s="72"/>
      <c r="H20" s="72"/>
      <c r="I20" s="72"/>
      <c r="J20" s="87" t="s">
        <v>172</v>
      </c>
      <c r="K20" s="72"/>
      <c r="L20" s="72"/>
      <c r="M20" s="87" t="s">
        <v>172</v>
      </c>
      <c r="N20" s="76"/>
      <c r="O20" s="76">
        <v>2</v>
      </c>
      <c r="P20" s="77"/>
      <c r="Q20" s="77"/>
      <c r="R20" s="77"/>
      <c r="S20" s="77"/>
      <c r="T20" s="78" t="s">
        <v>173</v>
      </c>
    </row>
    <row r="21" spans="1:20" s="65" customFormat="1" ht="36" customHeight="1">
      <c r="A21" s="65">
        <f>1+A20</f>
        <v>16</v>
      </c>
      <c r="B21" s="79" t="s">
        <v>174</v>
      </c>
      <c r="C21" s="71" t="s">
        <v>175</v>
      </c>
      <c r="D21" s="81" t="s">
        <v>176</v>
      </c>
      <c r="E21" s="72"/>
      <c r="F21" s="72"/>
      <c r="G21" s="72"/>
      <c r="H21" s="72"/>
      <c r="I21" s="72"/>
      <c r="J21" s="73" t="s">
        <v>41</v>
      </c>
      <c r="K21" s="72"/>
      <c r="L21" s="91"/>
      <c r="M21" s="72"/>
      <c r="N21" s="76"/>
      <c r="O21" s="76">
        <v>2</v>
      </c>
      <c r="P21" s="77"/>
      <c r="Q21" s="77"/>
      <c r="R21" s="77"/>
      <c r="S21" s="77"/>
      <c r="T21" s="78" t="s">
        <v>177</v>
      </c>
    </row>
    <row r="22" spans="1:20" s="65" customFormat="1" ht="36" customHeight="1">
      <c r="A22" s="65">
        <f>1+A21</f>
        <v>17</v>
      </c>
      <c r="B22" s="70" t="s">
        <v>178</v>
      </c>
      <c r="C22" s="71" t="s">
        <v>35</v>
      </c>
      <c r="D22" s="72"/>
      <c r="E22" s="72"/>
      <c r="F22" s="81" t="s">
        <v>179</v>
      </c>
      <c r="G22" s="81" t="s">
        <v>180</v>
      </c>
      <c r="H22" s="72"/>
      <c r="I22" s="72"/>
      <c r="K22" s="72"/>
      <c r="L22" s="91"/>
      <c r="M22" s="87" t="s">
        <v>41</v>
      </c>
      <c r="N22" s="76"/>
      <c r="O22" s="76">
        <v>2</v>
      </c>
      <c r="P22" s="77"/>
      <c r="Q22" s="77"/>
      <c r="R22" s="77"/>
      <c r="S22" s="77"/>
      <c r="T22" s="78" t="s">
        <v>181</v>
      </c>
    </row>
    <row r="23" spans="2:20" s="65" customFormat="1" ht="36" customHeight="1">
      <c r="B23" s="66" t="s">
        <v>23</v>
      </c>
      <c r="C23" s="68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68"/>
      <c r="O23" s="68"/>
      <c r="P23" s="68"/>
      <c r="Q23" s="68"/>
      <c r="R23" s="68"/>
      <c r="S23" s="68"/>
      <c r="T23" s="78"/>
    </row>
    <row r="24" spans="1:20" s="65" customFormat="1" ht="36" customHeight="1">
      <c r="A24" s="65">
        <v>18</v>
      </c>
      <c r="B24" s="70" t="s">
        <v>182</v>
      </c>
      <c r="C24" s="71" t="s">
        <v>15</v>
      </c>
      <c r="D24" s="72"/>
      <c r="E24" s="81" t="s">
        <v>183</v>
      </c>
      <c r="F24" s="72"/>
      <c r="G24" s="72"/>
      <c r="H24" s="72"/>
      <c r="I24" s="72"/>
      <c r="J24" s="72"/>
      <c r="K24" s="73" t="s">
        <v>38</v>
      </c>
      <c r="L24" s="72"/>
      <c r="M24" s="72"/>
      <c r="N24" s="76"/>
      <c r="O24" s="76">
        <v>2</v>
      </c>
      <c r="P24" s="77"/>
      <c r="Q24" s="77"/>
      <c r="R24" s="77"/>
      <c r="S24" s="77"/>
      <c r="T24" s="78" t="s">
        <v>184</v>
      </c>
    </row>
    <row r="25" spans="1:20" s="65" customFormat="1" ht="36" customHeight="1">
      <c r="A25" s="65">
        <f aca="true" t="shared" si="1" ref="A25:A32">1+A24</f>
        <v>19</v>
      </c>
      <c r="B25" s="70" t="s">
        <v>185</v>
      </c>
      <c r="C25" s="80" t="s">
        <v>17</v>
      </c>
      <c r="D25" s="72"/>
      <c r="E25" s="72"/>
      <c r="G25" s="72"/>
      <c r="H25" s="81" t="s">
        <v>34</v>
      </c>
      <c r="I25" s="72"/>
      <c r="J25" s="72"/>
      <c r="K25" s="72"/>
      <c r="L25" s="72"/>
      <c r="M25" s="72"/>
      <c r="N25" s="76"/>
      <c r="O25" s="76">
        <v>1</v>
      </c>
      <c r="P25" s="77"/>
      <c r="Q25" s="77"/>
      <c r="R25" s="77"/>
      <c r="S25" s="77"/>
      <c r="T25" s="78"/>
    </row>
    <row r="26" spans="1:20" s="65" customFormat="1" ht="36" customHeight="1">
      <c r="A26" s="65">
        <f t="shared" si="1"/>
        <v>20</v>
      </c>
      <c r="B26" s="79" t="s">
        <v>186</v>
      </c>
      <c r="C26" s="80" t="s">
        <v>17</v>
      </c>
      <c r="D26" s="73" t="s">
        <v>22</v>
      </c>
      <c r="E26" s="72"/>
      <c r="F26" s="72"/>
      <c r="G26" s="72"/>
      <c r="H26" s="72"/>
      <c r="J26" s="73" t="s">
        <v>34</v>
      </c>
      <c r="K26" s="72"/>
      <c r="L26" s="72"/>
      <c r="M26" s="72"/>
      <c r="N26" s="76"/>
      <c r="O26" s="76">
        <v>2</v>
      </c>
      <c r="P26" s="77"/>
      <c r="Q26" s="77"/>
      <c r="R26" s="77"/>
      <c r="S26" s="77"/>
      <c r="T26" s="78" t="s">
        <v>187</v>
      </c>
    </row>
    <row r="27" spans="1:20" s="65" customFormat="1" ht="36" customHeight="1">
      <c r="A27" s="65">
        <f t="shared" si="1"/>
        <v>21</v>
      </c>
      <c r="B27" s="79" t="s">
        <v>188</v>
      </c>
      <c r="C27" s="80" t="s">
        <v>140</v>
      </c>
      <c r="D27" s="83"/>
      <c r="E27" s="73" t="s">
        <v>54</v>
      </c>
      <c r="F27" s="83"/>
      <c r="G27" s="83"/>
      <c r="H27" s="83"/>
      <c r="I27" s="83"/>
      <c r="J27" s="73" t="s">
        <v>54</v>
      </c>
      <c r="K27" s="83"/>
      <c r="L27" s="72"/>
      <c r="M27" s="72"/>
      <c r="N27" s="76"/>
      <c r="O27" s="76">
        <v>3</v>
      </c>
      <c r="P27" s="77"/>
      <c r="Q27" s="77"/>
      <c r="R27" s="77"/>
      <c r="S27" s="77"/>
      <c r="T27" s="78"/>
    </row>
    <row r="28" spans="1:20" s="65" customFormat="1" ht="36" customHeight="1">
      <c r="A28" s="65">
        <f t="shared" si="1"/>
        <v>22</v>
      </c>
      <c r="B28" s="85" t="s">
        <v>189</v>
      </c>
      <c r="C28" s="80" t="s">
        <v>14</v>
      </c>
      <c r="D28" s="72"/>
      <c r="E28" s="72"/>
      <c r="F28" s="83"/>
      <c r="G28" s="81" t="s">
        <v>190</v>
      </c>
      <c r="H28" s="72"/>
      <c r="I28" s="72"/>
      <c r="J28" s="72"/>
      <c r="K28" s="72"/>
      <c r="L28" s="72"/>
      <c r="M28" s="72"/>
      <c r="N28" s="76"/>
      <c r="O28" s="76">
        <v>1</v>
      </c>
      <c r="P28" s="77"/>
      <c r="Q28" s="77"/>
      <c r="R28" s="77"/>
      <c r="S28" s="77"/>
      <c r="T28" s="78" t="s">
        <v>191</v>
      </c>
    </row>
    <row r="29" spans="1:20" s="65" customFormat="1" ht="36" customHeight="1">
      <c r="A29" s="65">
        <f t="shared" si="1"/>
        <v>23</v>
      </c>
      <c r="B29" s="85" t="s">
        <v>192</v>
      </c>
      <c r="C29" s="80" t="s">
        <v>14</v>
      </c>
      <c r="D29" s="72"/>
      <c r="E29" s="74"/>
      <c r="F29" s="83"/>
      <c r="G29" s="87" t="s">
        <v>193</v>
      </c>
      <c r="H29" s="72"/>
      <c r="I29" s="72"/>
      <c r="J29" s="72"/>
      <c r="K29" s="72"/>
      <c r="L29" s="73" t="s">
        <v>73</v>
      </c>
      <c r="M29" s="72"/>
      <c r="N29" s="76"/>
      <c r="O29" s="76">
        <v>1</v>
      </c>
      <c r="P29" s="77"/>
      <c r="Q29" s="77"/>
      <c r="R29" s="77"/>
      <c r="S29" s="77"/>
      <c r="T29" s="78" t="s">
        <v>194</v>
      </c>
    </row>
    <row r="30" spans="1:20" s="65" customFormat="1" ht="36" customHeight="1">
      <c r="A30" s="65">
        <f t="shared" si="1"/>
        <v>24</v>
      </c>
      <c r="B30" s="85" t="s">
        <v>195</v>
      </c>
      <c r="C30" s="80" t="s">
        <v>14</v>
      </c>
      <c r="D30" s="72"/>
      <c r="E30" s="73" t="s">
        <v>39</v>
      </c>
      <c r="F30" s="72"/>
      <c r="G30" s="72"/>
      <c r="H30" s="72"/>
      <c r="I30" s="72"/>
      <c r="K30" s="72"/>
      <c r="L30" s="81" t="s">
        <v>196</v>
      </c>
      <c r="M30" s="72"/>
      <c r="N30" s="76"/>
      <c r="O30" s="76">
        <v>1</v>
      </c>
      <c r="P30" s="77"/>
      <c r="Q30" s="77"/>
      <c r="R30" s="77"/>
      <c r="S30" s="77"/>
      <c r="T30" s="78"/>
    </row>
    <row r="31" spans="1:20" s="65" customFormat="1" ht="36" customHeight="1">
      <c r="A31" s="65">
        <f t="shared" si="1"/>
        <v>25</v>
      </c>
      <c r="B31" s="85" t="s">
        <v>28</v>
      </c>
      <c r="C31" s="80" t="s">
        <v>29</v>
      </c>
      <c r="D31" s="72"/>
      <c r="E31" s="73" t="s">
        <v>197</v>
      </c>
      <c r="F31" s="72"/>
      <c r="G31" s="92"/>
      <c r="H31" s="73" t="s">
        <v>197</v>
      </c>
      <c r="I31" s="83"/>
      <c r="J31" s="72"/>
      <c r="K31" s="73" t="s">
        <v>197</v>
      </c>
      <c r="L31" s="72"/>
      <c r="M31" s="72"/>
      <c r="N31" s="76"/>
      <c r="O31" s="76">
        <v>3</v>
      </c>
      <c r="P31" s="77"/>
      <c r="Q31" s="77"/>
      <c r="R31" s="77"/>
      <c r="S31" s="77"/>
      <c r="T31" s="78" t="s">
        <v>198</v>
      </c>
    </row>
    <row r="32" spans="1:20" s="65" customFormat="1" ht="36" customHeight="1">
      <c r="A32" s="65">
        <f t="shared" si="1"/>
        <v>26</v>
      </c>
      <c r="B32" s="79" t="s">
        <v>199</v>
      </c>
      <c r="C32" s="80" t="s">
        <v>35</v>
      </c>
      <c r="D32" s="72"/>
      <c r="E32" s="74"/>
      <c r="F32" s="81" t="s">
        <v>200</v>
      </c>
      <c r="G32" s="72"/>
      <c r="H32" s="72"/>
      <c r="I32" s="72"/>
      <c r="J32" s="72"/>
      <c r="K32" s="73" t="s">
        <v>34</v>
      </c>
      <c r="L32" s="72"/>
      <c r="M32" s="72"/>
      <c r="N32" s="76"/>
      <c r="O32" s="76">
        <v>2</v>
      </c>
      <c r="P32" s="77"/>
      <c r="Q32" s="77"/>
      <c r="R32" s="77"/>
      <c r="S32" s="77"/>
      <c r="T32" s="78" t="s">
        <v>201</v>
      </c>
    </row>
    <row r="33" spans="2:20" s="65" customFormat="1" ht="36" customHeight="1">
      <c r="B33" s="66" t="s">
        <v>31</v>
      </c>
      <c r="C33" s="68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68"/>
      <c r="O33" s="68"/>
      <c r="P33" s="68"/>
      <c r="Q33" s="68"/>
      <c r="R33" s="68"/>
      <c r="S33" s="68"/>
      <c r="T33" s="78"/>
    </row>
    <row r="34" spans="1:20" s="94" customFormat="1" ht="36" customHeight="1">
      <c r="A34" s="65">
        <v>27</v>
      </c>
      <c r="B34" s="86" t="s">
        <v>202</v>
      </c>
      <c r="C34" s="71" t="s">
        <v>14</v>
      </c>
      <c r="D34" s="73" t="s">
        <v>203</v>
      </c>
      <c r="E34" s="72"/>
      <c r="F34" s="72"/>
      <c r="G34" s="73" t="s">
        <v>203</v>
      </c>
      <c r="H34" s="72"/>
      <c r="I34" s="72"/>
      <c r="J34" s="73" t="s">
        <v>203</v>
      </c>
      <c r="K34" s="72"/>
      <c r="L34" s="72"/>
      <c r="M34" s="73" t="s">
        <v>203</v>
      </c>
      <c r="N34" s="76"/>
      <c r="O34" s="76">
        <v>1</v>
      </c>
      <c r="P34" s="77"/>
      <c r="Q34" s="77"/>
      <c r="R34" s="77"/>
      <c r="S34" s="77"/>
      <c r="T34" s="93"/>
    </row>
    <row r="35" spans="1:20" s="94" customFormat="1" ht="48.75" customHeight="1">
      <c r="A35" s="65">
        <f>1+A34</f>
        <v>28</v>
      </c>
      <c r="B35" s="86" t="s">
        <v>204</v>
      </c>
      <c r="C35" s="71" t="s">
        <v>17</v>
      </c>
      <c r="D35" s="72"/>
      <c r="E35" s="72"/>
      <c r="F35" s="84" t="s">
        <v>190</v>
      </c>
      <c r="G35" s="72"/>
      <c r="H35" s="72"/>
      <c r="I35" s="72"/>
      <c r="K35" s="72"/>
      <c r="L35" s="81" t="s">
        <v>205</v>
      </c>
      <c r="M35" s="72"/>
      <c r="N35" s="76"/>
      <c r="O35" s="76">
        <v>1</v>
      </c>
      <c r="P35" s="77"/>
      <c r="Q35" s="77"/>
      <c r="R35" s="77"/>
      <c r="S35" s="77"/>
      <c r="T35" s="93" t="s">
        <v>206</v>
      </c>
    </row>
    <row r="36" spans="1:20" s="94" customFormat="1" ht="36" customHeight="1">
      <c r="A36" s="65"/>
      <c r="B36" s="66" t="s">
        <v>33</v>
      </c>
      <c r="C36" s="68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68"/>
      <c r="O36" s="68"/>
      <c r="P36" s="68"/>
      <c r="Q36" s="68"/>
      <c r="R36" s="68"/>
      <c r="S36" s="68"/>
      <c r="T36" s="93"/>
    </row>
    <row r="37" spans="1:20" s="94" customFormat="1" ht="45" customHeight="1">
      <c r="A37" s="65">
        <v>29</v>
      </c>
      <c r="B37" s="79" t="s">
        <v>207</v>
      </c>
      <c r="C37" s="80" t="s">
        <v>17</v>
      </c>
      <c r="D37" s="72"/>
      <c r="E37" s="72"/>
      <c r="F37" s="81" t="s">
        <v>208</v>
      </c>
      <c r="G37" s="72"/>
      <c r="H37" s="81" t="s">
        <v>209</v>
      </c>
      <c r="I37" s="72"/>
      <c r="J37" s="72"/>
      <c r="K37" s="72"/>
      <c r="L37" s="72"/>
      <c r="M37" s="72"/>
      <c r="N37" s="76"/>
      <c r="O37" s="76">
        <v>2</v>
      </c>
      <c r="P37" s="77"/>
      <c r="Q37" s="77"/>
      <c r="R37" s="77"/>
      <c r="S37" s="77"/>
      <c r="T37" s="93" t="s">
        <v>210</v>
      </c>
    </row>
    <row r="38" spans="1:20" s="94" customFormat="1" ht="36" customHeight="1">
      <c r="A38" s="65">
        <f aca="true" t="shared" si="2" ref="A38:A44">1+A37</f>
        <v>30</v>
      </c>
      <c r="B38" s="95" t="s">
        <v>211</v>
      </c>
      <c r="C38" s="71" t="s">
        <v>13</v>
      </c>
      <c r="D38" s="81" t="s">
        <v>212</v>
      </c>
      <c r="E38" s="83"/>
      <c r="F38" s="72"/>
      <c r="H38" s="73" t="s">
        <v>39</v>
      </c>
      <c r="I38" s="81" t="s">
        <v>213</v>
      </c>
      <c r="J38" s="73" t="s">
        <v>38</v>
      </c>
      <c r="K38" s="72"/>
      <c r="M38" s="73" t="s">
        <v>17</v>
      </c>
      <c r="N38" s="76"/>
      <c r="O38" s="76">
        <v>5</v>
      </c>
      <c r="P38" s="77"/>
      <c r="Q38" s="77"/>
      <c r="R38" s="77"/>
      <c r="S38" s="77"/>
      <c r="T38" s="93" t="s">
        <v>214</v>
      </c>
    </row>
    <row r="39" spans="1:20" s="94" customFormat="1" ht="36" customHeight="1">
      <c r="A39" s="65">
        <f t="shared" si="2"/>
        <v>31</v>
      </c>
      <c r="B39" s="95" t="s">
        <v>215</v>
      </c>
      <c r="C39" s="71" t="s">
        <v>14</v>
      </c>
      <c r="D39" s="83"/>
      <c r="E39" s="83"/>
      <c r="F39" s="81" t="s">
        <v>216</v>
      </c>
      <c r="G39" s="73" t="s">
        <v>38</v>
      </c>
      <c r="H39" s="83"/>
      <c r="I39" s="83"/>
      <c r="K39" s="81" t="s">
        <v>217</v>
      </c>
      <c r="L39" s="83"/>
      <c r="M39" s="96" t="s">
        <v>218</v>
      </c>
      <c r="N39" s="76"/>
      <c r="O39" s="76">
        <v>5</v>
      </c>
      <c r="P39" s="77"/>
      <c r="Q39" s="77"/>
      <c r="R39" s="77"/>
      <c r="S39" s="77"/>
      <c r="T39" s="93"/>
    </row>
    <row r="40" spans="1:20" s="94" customFormat="1" ht="36" customHeight="1">
      <c r="A40" s="65">
        <f t="shared" si="2"/>
        <v>32</v>
      </c>
      <c r="B40" s="95" t="s">
        <v>219</v>
      </c>
      <c r="C40" s="71" t="s">
        <v>15</v>
      </c>
      <c r="D40" s="72"/>
      <c r="E40" s="72"/>
      <c r="F40" s="73" t="s">
        <v>15</v>
      </c>
      <c r="G40" s="72"/>
      <c r="H40" s="73" t="s">
        <v>14</v>
      </c>
      <c r="I40" s="72"/>
      <c r="J40" s="73" t="s">
        <v>17</v>
      </c>
      <c r="K40" s="72"/>
      <c r="L40" s="81" t="s">
        <v>250</v>
      </c>
      <c r="M40" s="72"/>
      <c r="N40" s="76"/>
      <c r="O40" s="76">
        <v>4</v>
      </c>
      <c r="P40" s="77"/>
      <c r="Q40" s="77"/>
      <c r="R40" s="77"/>
      <c r="S40" s="77"/>
      <c r="T40" s="93"/>
    </row>
    <row r="41" spans="1:20" s="94" customFormat="1" ht="50.25" customHeight="1">
      <c r="A41" s="65">
        <f t="shared" si="2"/>
        <v>33</v>
      </c>
      <c r="B41" s="95" t="s">
        <v>220</v>
      </c>
      <c r="C41" s="71" t="s">
        <v>17</v>
      </c>
      <c r="D41" s="75" t="s">
        <v>39</v>
      </c>
      <c r="E41" s="73" t="s">
        <v>22</v>
      </c>
      <c r="F41" s="72"/>
      <c r="G41" s="87" t="s">
        <v>38</v>
      </c>
      <c r="H41" s="72"/>
      <c r="I41" s="81" t="s">
        <v>221</v>
      </c>
      <c r="J41" s="97"/>
      <c r="K41" s="97"/>
      <c r="L41" s="81" t="s">
        <v>222</v>
      </c>
      <c r="M41" s="81" t="s">
        <v>223</v>
      </c>
      <c r="N41" s="76"/>
      <c r="O41" s="76">
        <v>6</v>
      </c>
      <c r="P41" s="77"/>
      <c r="Q41" s="77"/>
      <c r="R41" s="77"/>
      <c r="S41" s="77"/>
      <c r="T41" s="93"/>
    </row>
    <row r="42" spans="1:20" s="94" customFormat="1" ht="36" customHeight="1">
      <c r="A42" s="65">
        <f t="shared" si="2"/>
        <v>34</v>
      </c>
      <c r="B42" s="95" t="s">
        <v>224</v>
      </c>
      <c r="C42" s="71" t="s">
        <v>140</v>
      </c>
      <c r="D42" s="73" t="s">
        <v>22</v>
      </c>
      <c r="E42" s="83"/>
      <c r="F42" s="75" t="s">
        <v>22</v>
      </c>
      <c r="G42" s="83"/>
      <c r="H42" s="81" t="s">
        <v>225</v>
      </c>
      <c r="I42" s="83"/>
      <c r="J42" s="83"/>
      <c r="L42" s="81" t="s">
        <v>226</v>
      </c>
      <c r="M42" s="72"/>
      <c r="N42" s="76"/>
      <c r="O42" s="76">
        <v>5</v>
      </c>
      <c r="P42" s="77"/>
      <c r="Q42" s="77"/>
      <c r="R42" s="77"/>
      <c r="S42" s="77"/>
      <c r="T42" s="93"/>
    </row>
    <row r="43" spans="1:20" s="94" customFormat="1" ht="35.25" customHeight="1">
      <c r="A43" s="65">
        <f t="shared" si="2"/>
        <v>35</v>
      </c>
      <c r="B43" s="95" t="s">
        <v>227</v>
      </c>
      <c r="C43" s="71" t="s">
        <v>35</v>
      </c>
      <c r="D43" s="75" t="s">
        <v>17</v>
      </c>
      <c r="E43" s="72"/>
      <c r="F43" s="81" t="s">
        <v>228</v>
      </c>
      <c r="G43" s="72"/>
      <c r="H43" s="75" t="s">
        <v>39</v>
      </c>
      <c r="I43" s="72"/>
      <c r="K43" s="73" t="s">
        <v>140</v>
      </c>
      <c r="L43" s="72"/>
      <c r="M43" s="81" t="s">
        <v>229</v>
      </c>
      <c r="N43" s="76"/>
      <c r="O43" s="76">
        <v>5</v>
      </c>
      <c r="P43" s="77"/>
      <c r="Q43" s="77"/>
      <c r="R43" s="77"/>
      <c r="S43" s="77"/>
      <c r="T43" s="93"/>
    </row>
    <row r="44" spans="1:20" s="94" customFormat="1" ht="36" customHeight="1">
      <c r="A44" s="65">
        <f t="shared" si="2"/>
        <v>36</v>
      </c>
      <c r="B44" s="95" t="s">
        <v>230</v>
      </c>
      <c r="C44" s="71" t="s">
        <v>20</v>
      </c>
      <c r="D44" s="73" t="s">
        <v>41</v>
      </c>
      <c r="E44" s="73" t="s">
        <v>41</v>
      </c>
      <c r="F44" s="73" t="s">
        <v>41</v>
      </c>
      <c r="G44" s="73" t="s">
        <v>41</v>
      </c>
      <c r="H44" s="73" t="s">
        <v>41</v>
      </c>
      <c r="I44" s="73" t="s">
        <v>41</v>
      </c>
      <c r="J44" s="73" t="s">
        <v>41</v>
      </c>
      <c r="K44" s="73" t="s">
        <v>41</v>
      </c>
      <c r="L44" s="73" t="s">
        <v>41</v>
      </c>
      <c r="M44" s="73" t="s">
        <v>41</v>
      </c>
      <c r="N44" s="76"/>
      <c r="O44" s="76">
        <v>10</v>
      </c>
      <c r="P44" s="77"/>
      <c r="Q44" s="77"/>
      <c r="R44" s="77"/>
      <c r="S44" s="77"/>
      <c r="T44" s="93"/>
    </row>
    <row r="45" spans="2:20" s="65" customFormat="1" ht="36" customHeight="1">
      <c r="B45" s="98" t="s">
        <v>231</v>
      </c>
      <c r="C45" s="68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68"/>
      <c r="O45" s="68"/>
      <c r="P45" s="68"/>
      <c r="Q45" s="68"/>
      <c r="R45" s="68"/>
      <c r="S45" s="68"/>
      <c r="T45" s="78"/>
    </row>
    <row r="46" spans="1:20" s="65" customFormat="1" ht="36" customHeight="1">
      <c r="A46" s="65">
        <v>37</v>
      </c>
      <c r="B46" s="99" t="s">
        <v>232</v>
      </c>
      <c r="C46" s="100" t="s">
        <v>15</v>
      </c>
      <c r="D46" s="101">
        <v>0.27</v>
      </c>
      <c r="E46" s="102">
        <v>0.79</v>
      </c>
      <c r="F46" s="102">
        <v>0.63</v>
      </c>
      <c r="G46" s="103">
        <v>0.52</v>
      </c>
      <c r="H46" s="101">
        <v>0.45</v>
      </c>
      <c r="I46" s="101">
        <v>0.39</v>
      </c>
      <c r="J46" s="101">
        <v>0.35</v>
      </c>
      <c r="K46" s="101">
        <v>0.31</v>
      </c>
      <c r="L46" s="101">
        <v>0.29</v>
      </c>
      <c r="M46" s="101">
        <v>0.26</v>
      </c>
      <c r="N46" s="76"/>
      <c r="O46" s="76">
        <v>0.5</v>
      </c>
      <c r="P46" s="77"/>
      <c r="Q46" s="77"/>
      <c r="R46" s="77"/>
      <c r="S46" s="77"/>
      <c r="T46" s="78"/>
    </row>
    <row r="47" spans="1:20" s="65" customFormat="1" ht="36" customHeight="1">
      <c r="A47" s="65">
        <f>1+A46</f>
        <v>38</v>
      </c>
      <c r="B47" s="99" t="s">
        <v>233</v>
      </c>
      <c r="C47" s="100" t="s">
        <v>15</v>
      </c>
      <c r="D47" s="101">
        <v>4.54</v>
      </c>
      <c r="E47" s="101">
        <v>4.34</v>
      </c>
      <c r="F47" s="101">
        <v>4.09</v>
      </c>
      <c r="G47" s="101">
        <v>4.45</v>
      </c>
      <c r="H47" s="104">
        <v>4.5</v>
      </c>
      <c r="I47" s="101">
        <v>4.02</v>
      </c>
      <c r="J47" s="101">
        <v>4.26</v>
      </c>
      <c r="K47" s="101">
        <v>4.23</v>
      </c>
      <c r="L47" s="101">
        <v>4.49</v>
      </c>
      <c r="M47" s="101">
        <v>4.29</v>
      </c>
      <c r="N47" s="76"/>
      <c r="O47" s="105">
        <v>6</v>
      </c>
      <c r="P47" s="77"/>
      <c r="Q47" s="77"/>
      <c r="R47" s="77"/>
      <c r="S47" s="77"/>
      <c r="T47" s="78"/>
    </row>
    <row r="48" spans="1:20" s="65" customFormat="1" ht="36" customHeight="1">
      <c r="A48" s="65">
        <f>1+A47</f>
        <v>39</v>
      </c>
      <c r="B48" s="99" t="s">
        <v>234</v>
      </c>
      <c r="C48" s="100" t="s">
        <v>15</v>
      </c>
      <c r="D48" s="102">
        <v>3.58</v>
      </c>
      <c r="E48" s="102">
        <v>3.08</v>
      </c>
      <c r="F48" s="102">
        <v>3.08</v>
      </c>
      <c r="G48" s="101">
        <v>2.48</v>
      </c>
      <c r="H48" s="103">
        <v>2.69</v>
      </c>
      <c r="I48" s="103">
        <v>2.82</v>
      </c>
      <c r="J48" s="103">
        <v>2.61</v>
      </c>
      <c r="K48" s="101">
        <v>2.47</v>
      </c>
      <c r="L48" s="101">
        <v>2.35</v>
      </c>
      <c r="M48" s="101">
        <v>2.26</v>
      </c>
      <c r="N48" s="76"/>
      <c r="O48" s="76">
        <v>2.5</v>
      </c>
      <c r="P48" s="77"/>
      <c r="Q48" s="77"/>
      <c r="R48" s="77"/>
      <c r="S48" s="77"/>
      <c r="T48" s="78"/>
    </row>
    <row r="49" spans="2:20" s="65" customFormat="1" ht="36" customHeight="1">
      <c r="B49" s="98" t="s">
        <v>235</v>
      </c>
      <c r="C49" s="68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68"/>
      <c r="O49" s="68"/>
      <c r="P49" s="68"/>
      <c r="Q49" s="68"/>
      <c r="R49" s="68"/>
      <c r="S49" s="68"/>
      <c r="T49" s="78"/>
    </row>
    <row r="50" spans="1:20" s="65" customFormat="1" ht="36" customHeight="1">
      <c r="A50" s="65">
        <v>40</v>
      </c>
      <c r="B50" s="99" t="s">
        <v>236</v>
      </c>
      <c r="C50" s="100" t="s">
        <v>13</v>
      </c>
      <c r="D50" s="101">
        <v>399</v>
      </c>
      <c r="E50" s="101">
        <v>518</v>
      </c>
      <c r="F50" s="101">
        <v>552</v>
      </c>
      <c r="G50" s="101">
        <v>341</v>
      </c>
      <c r="H50" s="101">
        <v>495</v>
      </c>
      <c r="I50" s="101">
        <v>353</v>
      </c>
      <c r="J50" s="101">
        <v>393</v>
      </c>
      <c r="K50" s="101">
        <v>306</v>
      </c>
      <c r="L50" s="101">
        <v>643</v>
      </c>
      <c r="M50" s="101">
        <v>334</v>
      </c>
      <c r="N50" s="76"/>
      <c r="O50" s="76">
        <v>2000</v>
      </c>
      <c r="P50" s="77"/>
      <c r="Q50" s="77"/>
      <c r="R50" s="77"/>
      <c r="S50" s="77"/>
      <c r="T50" s="78"/>
    </row>
    <row r="51" spans="1:20" s="65" customFormat="1" ht="36" customHeight="1">
      <c r="A51" s="65">
        <f>1+A50</f>
        <v>41</v>
      </c>
      <c r="B51" s="99" t="s">
        <v>237</v>
      </c>
      <c r="C51" s="100" t="s">
        <v>20</v>
      </c>
      <c r="D51" s="83"/>
      <c r="E51" s="73" t="s">
        <v>22</v>
      </c>
      <c r="F51" s="83"/>
      <c r="G51" s="73" t="s">
        <v>22</v>
      </c>
      <c r="H51" s="83"/>
      <c r="I51" s="73" t="s">
        <v>22</v>
      </c>
      <c r="J51" s="83"/>
      <c r="K51" s="73" t="s">
        <v>22</v>
      </c>
      <c r="L51" s="83"/>
      <c r="M51" s="73" t="s">
        <v>22</v>
      </c>
      <c r="N51" s="76"/>
      <c r="O51" s="76">
        <v>5</v>
      </c>
      <c r="P51" s="77"/>
      <c r="Q51" s="77"/>
      <c r="R51" s="77"/>
      <c r="S51" s="77"/>
      <c r="T51" s="78"/>
    </row>
    <row r="52" spans="1:20" s="65" customFormat="1" ht="36" customHeight="1">
      <c r="A52" s="65">
        <f>1+A51</f>
        <v>42</v>
      </c>
      <c r="B52" s="99" t="s">
        <v>32</v>
      </c>
      <c r="C52" s="100" t="s">
        <v>238</v>
      </c>
      <c r="D52" s="72"/>
      <c r="E52" s="72"/>
      <c r="F52" s="88" t="s">
        <v>239</v>
      </c>
      <c r="G52" s="72"/>
      <c r="H52" s="72"/>
      <c r="I52" s="87" t="s">
        <v>203</v>
      </c>
      <c r="J52" s="74"/>
      <c r="K52" s="72"/>
      <c r="M52" s="87" t="s">
        <v>203</v>
      </c>
      <c r="N52" s="76"/>
      <c r="O52" s="76">
        <v>3</v>
      </c>
      <c r="P52" s="77"/>
      <c r="Q52" s="77"/>
      <c r="R52" s="77"/>
      <c r="S52" s="77"/>
      <c r="T52" s="106" t="s">
        <v>240</v>
      </c>
    </row>
    <row r="53" spans="1:20" s="65" customFormat="1" ht="36" customHeight="1">
      <c r="A53" s="65">
        <f>1+A52</f>
        <v>43</v>
      </c>
      <c r="B53" s="99" t="s">
        <v>241</v>
      </c>
      <c r="C53" s="100" t="s">
        <v>15</v>
      </c>
      <c r="D53" s="73" t="s">
        <v>22</v>
      </c>
      <c r="E53" s="73" t="s">
        <v>22</v>
      </c>
      <c r="F53" s="73" t="s">
        <v>22</v>
      </c>
      <c r="G53" s="73" t="s">
        <v>22</v>
      </c>
      <c r="H53" s="73" t="s">
        <v>22</v>
      </c>
      <c r="I53" s="73" t="s">
        <v>22</v>
      </c>
      <c r="J53" s="81" t="s">
        <v>242</v>
      </c>
      <c r="K53" s="73" t="s">
        <v>22</v>
      </c>
      <c r="L53" s="73" t="s">
        <v>22</v>
      </c>
      <c r="M53" s="73" t="s">
        <v>22</v>
      </c>
      <c r="N53" s="76"/>
      <c r="O53" s="76">
        <v>10</v>
      </c>
      <c r="P53" s="77"/>
      <c r="Q53" s="77"/>
      <c r="R53" s="77"/>
      <c r="S53" s="77"/>
      <c r="T53" s="78"/>
    </row>
    <row r="54" spans="1:20" s="65" customFormat="1" ht="36" customHeight="1">
      <c r="A54" s="65">
        <f>1+A53</f>
        <v>44</v>
      </c>
      <c r="B54" s="85" t="s">
        <v>243</v>
      </c>
      <c r="C54" s="80" t="s">
        <v>14</v>
      </c>
      <c r="D54" s="73" t="s">
        <v>38</v>
      </c>
      <c r="E54" s="73" t="s">
        <v>39</v>
      </c>
      <c r="F54" s="73" t="s">
        <v>39</v>
      </c>
      <c r="G54" s="73" t="s">
        <v>38</v>
      </c>
      <c r="H54" s="73" t="s">
        <v>39</v>
      </c>
      <c r="I54" s="73" t="s">
        <v>34</v>
      </c>
      <c r="J54" s="73" t="s">
        <v>38</v>
      </c>
      <c r="K54" s="73" t="s">
        <v>39</v>
      </c>
      <c r="L54" s="73" t="s">
        <v>34</v>
      </c>
      <c r="M54" s="73" t="s">
        <v>38</v>
      </c>
      <c r="N54" s="76"/>
      <c r="O54" s="76">
        <v>100</v>
      </c>
      <c r="P54" s="77"/>
      <c r="Q54" s="77"/>
      <c r="R54" s="77"/>
      <c r="S54" s="77"/>
      <c r="T54" s="78"/>
    </row>
    <row r="55" spans="1:20" s="65" customFormat="1" ht="36" customHeight="1">
      <c r="A55" s="65">
        <f>1+A54</f>
        <v>45</v>
      </c>
      <c r="B55" s="85" t="s">
        <v>244</v>
      </c>
      <c r="C55" s="71" t="s">
        <v>17</v>
      </c>
      <c r="D55" s="73" t="s">
        <v>245</v>
      </c>
      <c r="E55" s="73" t="s">
        <v>245</v>
      </c>
      <c r="F55" s="83"/>
      <c r="G55" s="83"/>
      <c r="H55" s="83"/>
      <c r="I55" s="83"/>
      <c r="J55" s="83"/>
      <c r="K55" s="72"/>
      <c r="L55" s="83"/>
      <c r="M55" s="83"/>
      <c r="N55" s="76"/>
      <c r="O55" s="76">
        <v>2</v>
      </c>
      <c r="P55" s="77"/>
      <c r="Q55" s="77"/>
      <c r="R55" s="77"/>
      <c r="S55" s="77"/>
      <c r="T55" s="78"/>
    </row>
    <row r="56" spans="2:20" s="65" customFormat="1" ht="30" customHeight="1">
      <c r="B56" s="107"/>
      <c r="C56" s="108"/>
      <c r="D56" s="117"/>
      <c r="E56" s="117"/>
      <c r="F56" s="117"/>
      <c r="G56" s="117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53"/>
    </row>
    <row r="57" spans="2:20" s="65" customFormat="1" ht="30" customHeight="1">
      <c r="B57" s="110" t="s">
        <v>246</v>
      </c>
      <c r="C57" s="108"/>
      <c r="D57" s="107" t="s">
        <v>247</v>
      </c>
      <c r="E57" s="107"/>
      <c r="F57" s="107"/>
      <c r="G57" s="107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53"/>
    </row>
    <row r="58" spans="2:20" s="65" customFormat="1" ht="30" customHeight="1">
      <c r="B58" s="110" t="s">
        <v>248</v>
      </c>
      <c r="C58" s="108"/>
      <c r="D58" s="107"/>
      <c r="E58" s="107"/>
      <c r="F58" s="107"/>
      <c r="G58" s="107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53"/>
    </row>
    <row r="59" spans="2:20" s="65" customFormat="1" ht="30" customHeight="1">
      <c r="B59" s="110" t="s">
        <v>249</v>
      </c>
      <c r="C59" s="108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53"/>
    </row>
    <row r="60" ht="30" customHeight="1"/>
  </sheetData>
  <sheetProtection/>
  <mergeCells count="2">
    <mergeCell ref="D56:G56"/>
    <mergeCell ref="P2:S2"/>
  </mergeCells>
  <printOptions gridLines="1"/>
  <pageMargins left="0.7" right="0.7" top="0.75" bottom="0.75" header="0.3" footer="0.3"/>
  <pageSetup fitToHeight="1" fitToWidth="1" horizontalDpi="600" verticalDpi="600" orientation="portrait" paperSize="8" scale="51" r:id="rId1"/>
  <headerFooter alignWithMargins="0">
    <oddHeader>&amp;LOSH/OSHH&amp;C&amp;14HARWEEL HSE PLAN 2009&amp;R9/March/2009</oddHeader>
    <oddFooter>&amp;LOSH/OSHH&amp;CVer0&amp;R9/March/2009]</oddFooter>
  </headerFooter>
  <rowBreaks count="1" manualBreakCount="1">
    <brk id="4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Petroleum Development Oman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mu53531</dc:creator>
  <cp:keywords/>
  <dc:description/>
  <cp:lastModifiedBy>muc0671</cp:lastModifiedBy>
  <cp:lastPrinted>2010-01-08T10:05:54Z</cp:lastPrinted>
  <dcterms:created xsi:type="dcterms:W3CDTF">2009-09-03T09:02:00Z</dcterms:created>
  <dcterms:modified xsi:type="dcterms:W3CDTF">2010-02-02T09:30:43Z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782714476</vt:i4>
  </property>
  <property fmtid="{D5CDD505-2E9C-101B-9397-08002B2CF9AE}" pid="3" name="_EmailSubject">
    <vt:lpwstr>2010 Harweel Project HSE Plan</vt:lpwstr>
  </property>
  <property fmtid="{D5CDD505-2E9C-101B-9397-08002B2CF9AE}" pid="4" name="_AuthorEmail">
    <vt:lpwstr>Tony.AGM.VanThiel@pdo.co.om</vt:lpwstr>
  </property>
  <property fmtid="{D5CDD505-2E9C-101B-9397-08002B2CF9AE}" pid="5" name="_AuthorEmailDisplayName">
    <vt:lpwstr>VanThiel, Tony OSHH</vt:lpwstr>
  </property>
  <property fmtid="{D5CDD505-2E9C-101B-9397-08002B2CF9AE}" pid="6" name="_ReviewingToolsShownOnce">
    <vt:lpwstr/>
  </property>
</Properties>
</file>